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91" yWindow="65401" windowWidth="15135" windowHeight="9300" tabRatio="735" activeTab="0"/>
  </bookViews>
  <sheets>
    <sheet name="Tartalomjegyzék" sheetId="1" r:id="rId1"/>
    <sheet name="I_Vezetői Összefoglaló" sheetId="2" r:id="rId2"/>
    <sheet name="II_Ügyfél bemutatása" sheetId="3" r:id="rId3"/>
    <sheet name="III Piacelemzés és értékesítés" sheetId="4" r:id="rId4"/>
    <sheet name="IV_Működési terv" sheetId="5" r:id="rId5"/>
    <sheet name="V_Szervezet, emberi erőforrás" sheetId="6" r:id="rId6"/>
    <sheet name="VI_A fejlesztés bemutatása" sheetId="7" r:id="rId7"/>
    <sheet name="VII_Kommunikációs terv" sheetId="8" r:id="rId8"/>
    <sheet name="VIII_1.Közösségi szerepváll." sheetId="9" r:id="rId9"/>
    <sheet name="VIII_2. Környezetvédelem" sheetId="10" r:id="rId10"/>
  </sheets>
  <definedNames>
    <definedName name="_xlnm.Print_Titles" localSheetId="3">'III Piacelemzés és értékesítés'!$1:$4</definedName>
    <definedName name="_xlnm.Print_Titles" localSheetId="4">'IV_Működési terv'!$1:$4</definedName>
    <definedName name="_xlnm.Print_Titles" localSheetId="6">'VI_A fejlesztés bemutatása'!$1:$4</definedName>
    <definedName name="_xlnm.Print_Titles" localSheetId="7">'VII_Kommunikációs terv'!$1:$4</definedName>
    <definedName name="_xlnm.Print_Titles" localSheetId="9">'VIII_2. Környezetvédelem'!$1:$5</definedName>
    <definedName name="_xlnm.Print_Area" localSheetId="1">'I_Vezetői Összefoglaló'!$A$1:$D$5</definedName>
    <definedName name="_xlnm.Print_Area" localSheetId="2">'II_Ügyfél bemutatása'!$A$1:$D$5</definedName>
    <definedName name="_xlnm.Print_Area" localSheetId="3">'III Piacelemzés és értékesítés'!$A$1:$F$19</definedName>
    <definedName name="_xlnm.Print_Area" localSheetId="4">'IV_Működési terv'!$A$1:$G$14</definedName>
    <definedName name="_xlnm.Print_Area" localSheetId="5">'V_Szervezet, emberi erőforrás'!$A$1:$D$5</definedName>
    <definedName name="_xlnm.Print_Area" localSheetId="6">'VI_A fejlesztés bemutatása'!$A$1:$C$13</definedName>
    <definedName name="_xlnm.Print_Area" localSheetId="7">'VII_Kommunikációs terv'!$A$1:$G$25</definedName>
    <definedName name="_xlnm.Print_Area" localSheetId="8">'VIII_1.Közösségi szerepváll.'!$A$1:$D$7</definedName>
    <definedName name="_xlnm.Print_Area" localSheetId="9">'VIII_2. Környezetvédelem'!$A$1:$D$60</definedName>
    <definedName name="Z_12E41324_932B_40C7_AB3F_F3589246BEC3_.wvu.Cols" localSheetId="1" hidden="1">'I_Vezetői Összefoglaló'!$F:$IV</definedName>
    <definedName name="Z_12E41324_932B_40C7_AB3F_F3589246BEC3_.wvu.Cols" localSheetId="2" hidden="1">'II_Ügyfél bemutatása'!$F:$IU</definedName>
    <definedName name="Z_12E41324_932B_40C7_AB3F_F3589246BEC3_.wvu.Cols" localSheetId="3" hidden="1">'III Piacelemzés és értékesítés'!$H:$IV</definedName>
    <definedName name="Z_12E41324_932B_40C7_AB3F_F3589246BEC3_.wvu.Cols" localSheetId="4" hidden="1">'IV_Működési terv'!$I:$IV</definedName>
    <definedName name="Z_12E41324_932B_40C7_AB3F_F3589246BEC3_.wvu.Cols" localSheetId="0" hidden="1">'Tartalomjegyzék'!$F:$IV</definedName>
    <definedName name="Z_12E41324_932B_40C7_AB3F_F3589246BEC3_.wvu.Cols" localSheetId="5" hidden="1">'V_Szervezet, emberi erőforrás'!$F:$IV</definedName>
    <definedName name="Z_12E41324_932B_40C7_AB3F_F3589246BEC3_.wvu.Cols" localSheetId="6" hidden="1">'VI_A fejlesztés bemutatása'!$E:$IV</definedName>
    <definedName name="Z_12E41324_932B_40C7_AB3F_F3589246BEC3_.wvu.Cols" localSheetId="7" hidden="1">'VII_Kommunikációs terv'!$I:$IV</definedName>
    <definedName name="Z_12E41324_932B_40C7_AB3F_F3589246BEC3_.wvu.Cols" localSheetId="8" hidden="1">'VIII_1.Közösségi szerepváll.'!$F:$IU</definedName>
    <definedName name="Z_12E41324_932B_40C7_AB3F_F3589246BEC3_.wvu.PrintArea" localSheetId="1" hidden="1">'I_Vezetői Összefoglaló'!$A$1:$D$5</definedName>
    <definedName name="Z_12E41324_932B_40C7_AB3F_F3589246BEC3_.wvu.PrintArea" localSheetId="2" hidden="1">'II_Ügyfél bemutatása'!$A$1:$D$5</definedName>
    <definedName name="Z_12E41324_932B_40C7_AB3F_F3589246BEC3_.wvu.PrintArea" localSheetId="3" hidden="1">'III Piacelemzés és értékesítés'!$A$1:$F$19</definedName>
    <definedName name="Z_12E41324_932B_40C7_AB3F_F3589246BEC3_.wvu.PrintArea" localSheetId="4" hidden="1">'IV_Működési terv'!$A$1:$G$14</definedName>
    <definedName name="Z_12E41324_932B_40C7_AB3F_F3589246BEC3_.wvu.PrintArea" localSheetId="5" hidden="1">'V_Szervezet, emberi erőforrás'!$A$1:$D$5</definedName>
    <definedName name="Z_12E41324_932B_40C7_AB3F_F3589246BEC3_.wvu.PrintArea" localSheetId="6" hidden="1">'VI_A fejlesztés bemutatása'!$A$1:$C$13</definedName>
    <definedName name="Z_12E41324_932B_40C7_AB3F_F3589246BEC3_.wvu.PrintArea" localSheetId="7" hidden="1">'VII_Kommunikációs terv'!$A:$G</definedName>
    <definedName name="Z_12E41324_932B_40C7_AB3F_F3589246BEC3_.wvu.PrintArea" localSheetId="8" hidden="1">'VIII_1.Közösségi szerepváll.'!$A$1:$D$7</definedName>
    <definedName name="Z_12E41324_932B_40C7_AB3F_F3589246BEC3_.wvu.PrintTitles" localSheetId="2" hidden="1">'II_Ügyfél bemutatása'!$1:$1</definedName>
    <definedName name="Z_12E41324_932B_40C7_AB3F_F3589246BEC3_.wvu.PrintTitles" localSheetId="3" hidden="1">'III Piacelemzés és értékesítés'!$1:$5</definedName>
    <definedName name="Z_12E41324_932B_40C7_AB3F_F3589246BEC3_.wvu.PrintTitles" localSheetId="4" hidden="1">'IV_Működési terv'!$1:$4</definedName>
    <definedName name="Z_12E41324_932B_40C7_AB3F_F3589246BEC3_.wvu.PrintTitles" localSheetId="5" hidden="1">'V_Szervezet, emberi erőforrás'!$1:$1</definedName>
    <definedName name="Z_12E41324_932B_40C7_AB3F_F3589246BEC3_.wvu.PrintTitles" localSheetId="6" hidden="1">'VI_A fejlesztés bemutatása'!$1:$4</definedName>
    <definedName name="Z_12E41324_932B_40C7_AB3F_F3589246BEC3_.wvu.PrintTitles" localSheetId="7" hidden="1">'VII_Kommunikációs terv'!$1:$4</definedName>
    <definedName name="Z_12E41324_932B_40C7_AB3F_F3589246BEC3_.wvu.Rows" localSheetId="1" hidden="1">'I_Vezetői Összefoglaló'!$6:$65536</definedName>
    <definedName name="Z_12E41324_932B_40C7_AB3F_F3589246BEC3_.wvu.Rows" localSheetId="2" hidden="1">'II_Ügyfél bemutatása'!$19:$65536,'II_Ügyfél bemutatása'!$6:$18</definedName>
    <definedName name="Z_12E41324_932B_40C7_AB3F_F3589246BEC3_.wvu.Rows" localSheetId="3" hidden="1">'III Piacelemzés és értékesítés'!$58:$65536,'III Piacelemzés és értékesítés'!$20:$57</definedName>
    <definedName name="Z_12E41324_932B_40C7_AB3F_F3589246BEC3_.wvu.Rows" localSheetId="4" hidden="1">'IV_Működési terv'!$15:$65536</definedName>
    <definedName name="Z_12E41324_932B_40C7_AB3F_F3589246BEC3_.wvu.Rows" localSheetId="0" hidden="1">'Tartalomjegyzék'!$22:$65536,'Tartalomjegyzék'!$1:$1,'Tartalomjegyzék'!$20:$21</definedName>
    <definedName name="Z_12E41324_932B_40C7_AB3F_F3589246BEC3_.wvu.Rows" localSheetId="5" hidden="1">'V_Szervezet, emberi erőforrás'!$7:$65536,'V_Szervezet, emberi erőforrás'!$6:$6</definedName>
    <definedName name="Z_12E41324_932B_40C7_AB3F_F3589246BEC3_.wvu.Rows" localSheetId="6" hidden="1">'VI_A fejlesztés bemutatása'!$43:$65536,'VI_A fejlesztés bemutatása'!$14:$42</definedName>
    <definedName name="Z_12E41324_932B_40C7_AB3F_F3589246BEC3_.wvu.Rows" localSheetId="7" hidden="1">'VII_Kommunikációs terv'!$37:$65536,'VII_Kommunikációs terv'!$26:$36</definedName>
    <definedName name="Z_12E41324_932B_40C7_AB3F_F3589246BEC3_.wvu.Rows" localSheetId="8" hidden="1">'VIII_1.Közösségi szerepváll.'!$18:$65536,'VIII_1.Közösségi szerepváll.'!$8:$17</definedName>
    <definedName name="Z_27B2396E_4901_479F_978F_0B7A204FC6E0_.wvu.Rows" localSheetId="6" hidden="1">'VI_A fejlesztés bemutatása'!$42:$65536,'VI_A fejlesztés bemutatása'!$14:$41</definedName>
    <definedName name="Z_3D1D270F_91FE_4428_BF24_F5F0FDD615FA_.wvu.Cols" localSheetId="9" hidden="1">'VIII_2. Környezetvédelem'!$G:$IV</definedName>
    <definedName name="Z_3D1D270F_91FE_4428_BF24_F5F0FDD615FA_.wvu.PrintArea" localSheetId="9" hidden="1">'VIII_2. Környezetvédelem'!$A:$D</definedName>
    <definedName name="Z_3D1D270F_91FE_4428_BF24_F5F0FDD615FA_.wvu.PrintTitles" localSheetId="9" hidden="1">'VIII_2. Környezetvédelem'!$3:$5</definedName>
    <definedName name="Z_3D1D270F_91FE_4428_BF24_F5F0FDD615FA_.wvu.Rows" localSheetId="9" hidden="1">'VIII_2. Környezetvédelem'!#REF!,'VIII_2. Környezetvédelem'!#REF!</definedName>
    <definedName name="Z_4E3D0B60_427E_4DE2_855C_545E2563E255_.wvu.Rows" localSheetId="6" hidden="1">'VI_A fejlesztés bemutatása'!$42:$65536</definedName>
    <definedName name="Z_E4E3C8BB_ACE1_4974_A9AF_4ABBC87C878F_.wvu.Cols" localSheetId="1" hidden="1">'I_Vezetői Összefoglaló'!$F:$IV</definedName>
    <definedName name="Z_E4E3C8BB_ACE1_4974_A9AF_4ABBC87C878F_.wvu.Cols" localSheetId="2" hidden="1">'II_Ügyfél bemutatása'!$F:$IU</definedName>
    <definedName name="Z_E4E3C8BB_ACE1_4974_A9AF_4ABBC87C878F_.wvu.Cols" localSheetId="3" hidden="1">'III Piacelemzés és értékesítés'!$H:$IV</definedName>
    <definedName name="Z_E4E3C8BB_ACE1_4974_A9AF_4ABBC87C878F_.wvu.Cols" localSheetId="4" hidden="1">'IV_Működési terv'!$I:$IV</definedName>
    <definedName name="Z_E4E3C8BB_ACE1_4974_A9AF_4ABBC87C878F_.wvu.Cols" localSheetId="0" hidden="1">'Tartalomjegyzék'!$F:$IV</definedName>
    <definedName name="Z_E4E3C8BB_ACE1_4974_A9AF_4ABBC87C878F_.wvu.Cols" localSheetId="5" hidden="1">'V_Szervezet, emberi erőforrás'!$F:$IV</definedName>
    <definedName name="Z_E4E3C8BB_ACE1_4974_A9AF_4ABBC87C878F_.wvu.Cols" localSheetId="6" hidden="1">'VI_A fejlesztés bemutatása'!$E:$IV</definedName>
    <definedName name="Z_E4E3C8BB_ACE1_4974_A9AF_4ABBC87C878F_.wvu.Cols" localSheetId="7" hidden="1">'VII_Kommunikációs terv'!$I:$IV</definedName>
    <definedName name="Z_E4E3C8BB_ACE1_4974_A9AF_4ABBC87C878F_.wvu.Cols" localSheetId="8" hidden="1">'VIII_1.Közösségi szerepváll.'!$F:$IU</definedName>
    <definedName name="Z_E4E3C8BB_ACE1_4974_A9AF_4ABBC87C878F_.wvu.PrintArea" localSheetId="1" hidden="1">'I_Vezetői Összefoglaló'!$A$1:$D$5</definedName>
    <definedName name="Z_E4E3C8BB_ACE1_4974_A9AF_4ABBC87C878F_.wvu.PrintArea" localSheetId="2" hidden="1">'II_Ügyfél bemutatása'!$A$1:$D$5</definedName>
    <definedName name="Z_E4E3C8BB_ACE1_4974_A9AF_4ABBC87C878F_.wvu.PrintArea" localSheetId="3" hidden="1">'III Piacelemzés és értékesítés'!$A$1:$F$19</definedName>
    <definedName name="Z_E4E3C8BB_ACE1_4974_A9AF_4ABBC87C878F_.wvu.PrintArea" localSheetId="4" hidden="1">'IV_Működési terv'!$A$1:$G$14</definedName>
    <definedName name="Z_E4E3C8BB_ACE1_4974_A9AF_4ABBC87C878F_.wvu.PrintArea" localSheetId="5" hidden="1">'V_Szervezet, emberi erőforrás'!$A$1:$D$5</definedName>
    <definedName name="Z_E4E3C8BB_ACE1_4974_A9AF_4ABBC87C878F_.wvu.PrintArea" localSheetId="6" hidden="1">'VI_A fejlesztés bemutatása'!$A$1:$C$13</definedName>
    <definedName name="Z_E4E3C8BB_ACE1_4974_A9AF_4ABBC87C878F_.wvu.PrintArea" localSheetId="7" hidden="1">'VII_Kommunikációs terv'!$A:$G</definedName>
    <definedName name="Z_E4E3C8BB_ACE1_4974_A9AF_4ABBC87C878F_.wvu.PrintArea" localSheetId="8" hidden="1">'VIII_1.Közösségi szerepváll.'!$A$1:$D$7</definedName>
    <definedName name="Z_E4E3C8BB_ACE1_4974_A9AF_4ABBC87C878F_.wvu.PrintTitles" localSheetId="2" hidden="1">'II_Ügyfél bemutatása'!$1:$1</definedName>
    <definedName name="Z_E4E3C8BB_ACE1_4974_A9AF_4ABBC87C878F_.wvu.PrintTitles" localSheetId="3" hidden="1">'III Piacelemzés és értékesítés'!$1:$5</definedName>
    <definedName name="Z_E4E3C8BB_ACE1_4974_A9AF_4ABBC87C878F_.wvu.PrintTitles" localSheetId="4" hidden="1">'IV_Működési terv'!$1:$4</definedName>
    <definedName name="Z_E4E3C8BB_ACE1_4974_A9AF_4ABBC87C878F_.wvu.PrintTitles" localSheetId="5" hidden="1">'V_Szervezet, emberi erőforrás'!$1:$1</definedName>
    <definedName name="Z_E4E3C8BB_ACE1_4974_A9AF_4ABBC87C878F_.wvu.PrintTitles" localSheetId="6" hidden="1">'VI_A fejlesztés bemutatása'!$1:$4</definedName>
    <definedName name="Z_E4E3C8BB_ACE1_4974_A9AF_4ABBC87C878F_.wvu.PrintTitles" localSheetId="7" hidden="1">'VII_Kommunikációs terv'!$1:$4</definedName>
    <definedName name="Z_E4E3C8BB_ACE1_4974_A9AF_4ABBC87C878F_.wvu.Rows" localSheetId="1" hidden="1">'I_Vezetői Összefoglaló'!$6:$65536</definedName>
    <definedName name="Z_E4E3C8BB_ACE1_4974_A9AF_4ABBC87C878F_.wvu.Rows" localSheetId="2" hidden="1">'II_Ügyfél bemutatása'!$19:$65536,'II_Ügyfél bemutatása'!$6:$18</definedName>
    <definedName name="Z_E4E3C8BB_ACE1_4974_A9AF_4ABBC87C878F_.wvu.Rows" localSheetId="3" hidden="1">'III Piacelemzés és értékesítés'!$58:$65536,'III Piacelemzés és értékesítés'!$20:$57</definedName>
    <definedName name="Z_E4E3C8BB_ACE1_4974_A9AF_4ABBC87C878F_.wvu.Rows" localSheetId="4" hidden="1">'IV_Működési terv'!$15:$65536</definedName>
    <definedName name="Z_E4E3C8BB_ACE1_4974_A9AF_4ABBC87C878F_.wvu.Rows" localSheetId="0" hidden="1">'Tartalomjegyzék'!$22:$65536,'Tartalomjegyzék'!$1:$1,'Tartalomjegyzék'!$20:$21</definedName>
    <definedName name="Z_E4E3C8BB_ACE1_4974_A9AF_4ABBC87C878F_.wvu.Rows" localSheetId="5" hidden="1">'V_Szervezet, emberi erőforrás'!$7:$65536,'V_Szervezet, emberi erőforrás'!$6:$6</definedName>
    <definedName name="Z_E4E3C8BB_ACE1_4974_A9AF_4ABBC87C878F_.wvu.Rows" localSheetId="6" hidden="1">'VI_A fejlesztés bemutatása'!$43:$65536,'VI_A fejlesztés bemutatása'!#REF!,'VI_A fejlesztés bemutatása'!$14:$42</definedName>
    <definedName name="Z_E4E3C8BB_ACE1_4974_A9AF_4ABBC87C878F_.wvu.Rows" localSheetId="7" hidden="1">'VII_Kommunikációs terv'!$37:$65536,'VII_Kommunikációs terv'!$26:$36</definedName>
    <definedName name="Z_E4E3C8BB_ACE1_4974_A9AF_4ABBC87C878F_.wvu.Rows" localSheetId="8" hidden="1">'VIII_1.Közösségi szerepváll.'!$18:$65536,'VIII_1.Közösségi szerepváll.'!$8:$17</definedName>
  </definedNames>
  <calcPr fullCalcOnLoad="1"/>
</workbook>
</file>

<file path=xl/sharedStrings.xml><?xml version="1.0" encoding="utf-8"?>
<sst xmlns="http://schemas.openxmlformats.org/spreadsheetml/2006/main" count="306" uniqueCount="215">
  <si>
    <t>Sorolja fel az összes olyan fejlesztési tevékenységet, amit az elmúlt 2 évben végzett, illetve a következő 4 évben tervez végezni annak érdekében, hogy korszerűbb technológiával termeljen, terméke minősége javuljon vagy további piaci igényt ki tudjon elégíteni.
Rövid, felsorolásszerű válaszokat kérünk. A könnyebb áttekinthetőség érdekében az egyes fejlesztéseket számozással lássa el. 
Induló vállalkozás esetén, kérjük, hogy a jövőbeli fejlesztési terveit ismertesse!   
A "Fejlesztés típusa" megadásánál kérjük jelezze, hogy technológiai, vagy termék-fejlesztésről vagy egyéb fejlesztésről van szó.
    - Termelési technológia fejlesztése: azzal a céllal fejleszt, hogy korszerűbb technológiával termeljen.
    - Termék fejlesztése: a fejlesztés célja a termék minőségének javítása, vagy a kínált termékek körének bővítése.
A "Fejlesztés rövid leírása" során röviden mutassa be az adott fejlesztést.
A "Fejlesztés célja" részletezésekor gondoljon az alábbi lehetőségekre:
    - alkalmazkodás szabályozásbeli változáshoz
    - versenytársakhoz való felzárkózás
    - új piacra való belépés
    - kapacitásépítés, -bővítés
    - árbevétel-növelés
    - költség-csökkentés
    - technológiai szükségszerűség</t>
  </si>
  <si>
    <t>Kérjük, gondolja végig, hogy mely termékét, mekkora mennyiségben (százalékban kifejezve), milyen értékesítési csatornákon keresztül szeretné értékesíteni! 
A kiválasztott elemeket rangsorolja! Az 1. sorba a legördülő listáról azt az értékesítési lehetőséget, ahol a legtöbbet szeretné értékesíteni, a 2. sorban azt válassza ki, ahol ennél kevesebbet, és így tovább.
Nem kell feltétlenül minden értékesítési csatornát kiválasztania, csak azokat válassza ki, amelyek relevánsak az Ön vállalkozása szempontjából!</t>
  </si>
  <si>
    <t xml:space="preserve">termelőkkel összfogva- is megvalósíthatja. A közös kommunikációs tevékenység előnye lehet, hogy ez a mód hatékonyabb, annak költségei megoszlanak a termelők között, így kevesebb pénzzel nagyobb eredményt lehet elérni, emellett így szélesebb nyilvánosság érhető el, és a közös kommunikációs tevékenységnek kapcsolatépítő hatása is van.
Kérjük, hogy más gazdálkodókkal közös kommunikációs tevékenység esetén az "eszköz használatának módja, indoklása" oszlopban fejtse ki az együttműködés módját, alapját.
</t>
  </si>
  <si>
    <t>A kiválasztott mennyiségek változtatását lehetőleg számszerűen adja meg a fent jelölt mértékegységben.</t>
  </si>
  <si>
    <t>Kérjük, az alábbi kérdésre csak abban az esetben válaszoljon, ha "Igen"-nel válaszolt az előző, környezetvédelmi szempontok figyelembevételével kapcsolatos kérdésre!</t>
  </si>
  <si>
    <t>Általános tanácsok</t>
  </si>
  <si>
    <r>
      <t xml:space="preserve">1. Röviden írja le milyen igényeket/elvárásokat közvetítenek Ön felé a vevői a vállalkozásával, illetve az előállított termékekkel kapcsolatban? Ezeknek az igényeknek hogyan tud eleget tenni, illetve hogyan veszi figyelembe a fejlesztései során?
Induló vállalkozás esetén, azokat a vevői igényeket mutassa be, amelyeknek termékeivel eleget kíván tenni! Ezeket az igényeket hogyan veszi figyelembe a tervezett fejlesztései során?
2. Az Ön terméke(i) milyen piaci pozícióval bírnak az értékesítési piacon? Mutassa be, hogy a támogatás elnyerésével milyen mértékben és milyen módon javulnak az értékesítés lehetőségei! 
3. Sorolja fel a legfontosabb meglévő, illetve jövőbeni vevőit! 
</t>
    </r>
    <r>
      <rPr>
        <sz val="8"/>
        <color indexed="10"/>
        <rFont val="Arial"/>
        <family val="2"/>
      </rPr>
      <t xml:space="preserve">
</t>
    </r>
  </si>
  <si>
    <t>Kérjük, mutassa be az elmúlt 2 évben megvalósított és a következő 5 évre tervezett termék-, illetve technológiai fejlesztéseit!
Ismertesse a fejlesztések célját!</t>
  </si>
  <si>
    <t>1. A fejlesztés megvalósításáért felelős személy(ek) bemutatása során megnevezhet a vállalkozásban dolgozó személyeket (pl. tulajdonos, műszaki vezető) és külső, vállalkozáson kívüli szereplőket is (pl. külső tanácsadó, alvállalkozó). A fejlesztés-vezető bemutatása során térjen ki arra is, hogy az illető(k) milyen korábbi, releváns szakmai tapasztalattal rendelkezik! 
2. Mutassa be, hogy a fejlesztés-vezetőjének milyen (rész)feladatokat és milyen ütemezésben kell ellátnia!</t>
  </si>
  <si>
    <r>
      <t xml:space="preserve">Felhívjuk figyelmét, hogy kizárólag az MVH honlapján közleményben közzétett üzleti terv formanyomtatvány fogadható el, a formátum feltörése és módosítása az üzleti terv be nem fogadását vonja maga után!
Javasoljuk, hogy az üzleti terv kitöltésének megkezdése előtt olvassa végig az üzleti terv kérdéseit és a kitöltési útmutatót.
Az üzleti tervet számítógép segítségével, a megadott excel formátumban tudja kitölteni. A válaszok karakterszáma maximalizált, tehát a válasz cellába írható szöveg mennyisége korlátozott. A maximális karakterszámot minden kérdésnél zárójelben tüntetjük fel. 
</t>
    </r>
    <r>
      <rPr>
        <i/>
        <sz val="10"/>
        <rFont val="Arial"/>
        <family val="2"/>
      </rPr>
      <t>Kérjük, ne lépje túl a megadott mennyiséget, mivel a megengedett karakterszám feletti szövegrészt nem áll módunkban az értékelés során figyelembe venni.</t>
    </r>
  </si>
  <si>
    <r>
      <t xml:space="preserve">Az üzleti terv tematikus fejezetekből áll, melyekhez kapcsolódóan kérdéseket talál. Az Ön érdeke, hogy valamennyi kérdést megválaszolja. Annak ellenére, hogy a vezetői összefoglaló az üzleti terv legelső fejezete javasolt, hogy kitöltését az üzleti terv végére hagyja. A vezetői összefoglaló célja ugyanis, hogy az üzleti tervben ismertetett elképzeléseit röviden és lényegretörően foglalja össze ebben a fejezetben.
Kérjük, hogy </t>
    </r>
    <r>
      <rPr>
        <i/>
        <sz val="10"/>
        <rFont val="Arial"/>
        <family val="2"/>
      </rPr>
      <t>válaszadáskor használja az alkérdéseknél feltüntetett sorszámot</t>
    </r>
    <r>
      <rPr>
        <sz val="10"/>
        <rFont val="Arial"/>
        <family val="2"/>
      </rPr>
      <t>. 
Bizonyos kérdéseknél előre megadott válaszok közül, gördülő menü segítségével választhat. Az "egyéb" opció választásával lehetőséget adunk az előre megadottól eltérő gondolatai közlésére is.
Fontos, hogy az Ön által összeállított üzleti terv lényegretörő, szakmailag megalapozott, reális és tartalmilag összefüggő legyen.
Sok sikert kívánunk!</t>
    </r>
  </si>
  <si>
    <t>Kérjük, az üzleti terv kitöltése előtt adja meg nevét és Ügyfél-regisztrációs számát. Amennyiben Ön a kérelem benyújtásakor nem rendelkezik  még regisztrációs számmal, kérjük hagyja üresen!
(Az Ön által megadott adatok a további munkalapokon automatikusan kitöltésre kerülnek)</t>
  </si>
  <si>
    <t>Szennyezőanyag kibocsátás csökkentése (Igen/Nem)</t>
  </si>
  <si>
    <t>Kérjük, az alábbi kérdésre csak abban az esetben válaszoljon, ha "Igen"-nel válaszolt a szennyezőanyag kibocsátás csökkentése kérdésre!</t>
  </si>
  <si>
    <t>Múltbeli</t>
  </si>
  <si>
    <t>Jövőbeli</t>
  </si>
  <si>
    <t>4.</t>
  </si>
  <si>
    <r>
      <t>b.) Kezelési mód(ok)</t>
    </r>
    <r>
      <rPr>
        <sz val="9"/>
        <color indexed="8"/>
        <rFont val="Arial"/>
        <family val="2"/>
      </rPr>
      <t xml:space="preserve">
(max. 300-300 karakter)</t>
    </r>
  </si>
  <si>
    <t>5.</t>
  </si>
  <si>
    <t>6.</t>
  </si>
  <si>
    <t>7.</t>
  </si>
  <si>
    <t>Összesen</t>
  </si>
  <si>
    <t>Mutassa be vállalkozását (legfeljebb 2000 karakterben)!
Mutassa be a vállalkozás legfőbb céljait és jövőbeni fejlődési lehetőségeit! 
Kérjük, amennyiben lehetséges, válaszát számadatokkal támassza alá!</t>
  </si>
  <si>
    <t>Kockázatkezelés</t>
  </si>
  <si>
    <t>Termékek piaci kereslete és pozíciója</t>
  </si>
  <si>
    <t>Értékesítés</t>
  </si>
  <si>
    <t>Kérjük, fejtse ki milyen kedvezőtlen hatásokra, kockázatokra számít az üzemeltetési kötelezettség végéig:
1. a vállalkozás tevékenységét érintően
2. a vállalkozás beszállítóival kapcsolatban
3. a vállalkozás termékeinek értékesítésével kapcsolatban?
Milyen intézkedésekkel tervezi csökkenteni ezeket a kedvezőtlen hatásokat?</t>
  </si>
  <si>
    <t>+ VII.</t>
  </si>
  <si>
    <t>+ VIII.</t>
  </si>
  <si>
    <t>Válaszát a kitölthető, fehér cellákra történő kattintás után megjelenő oldalsó szürke nyíl segítségével adja meg!</t>
  </si>
  <si>
    <t>Válaszát a kitölthető, fehér cellára történő kattintás után megjelenő oldalsó szürke nyíl segítségével adja meg!</t>
  </si>
  <si>
    <t>A dolgozók környezeti szemléletű oktatásban részesülnek (fő/év)</t>
  </si>
  <si>
    <t>Válaszát a fehér cellák kitöltésével adja meg!</t>
  </si>
  <si>
    <t>Termék-, és technológiai fejlesztések</t>
  </si>
  <si>
    <t xml:space="preserve">A fenntarthatósági szempontok érvényesítése azt jelenti, hogy a vállalkozás fejlesztései során figyelembe veszi, hogy a fejlesztés nem veszélyezteti-e hosszú távon sem a természeti értékeket, a természeti és kulturális jellegzetességek megőrzését, a fejlesztés által érintett -helyben, vagy távolabb élő, dolgozó- emberek környezetét, életminőségét stb. A vállalkozás jellegétől függően a fejlesztés nem jár-e együtt a növényzet károsításával, az állatvilág zavarásával, a talaj, az ivóvíz vagy a levegő szennyezésével, a szűkebb, vagy tágabb környezet jellegének, arculatának kedvezőtlen irányú megváltoztatásával, a munkalehetőségek, az elérhető szolgáltatásoknak, az életszínvonalnak a korlátozásával stb.
A fenntarthatósági szempontok abban különböznek a megvalósítás helyszínével kapcsolatos szempontoktól (VIII.2.2. A kérdés), hogy a fenntarthatóság érvényesítése során a tágabb környezetre, hosszabb távon gyakorolt hatásokat kell figyelembe venni. Például: az ivóvíz, vagy a levegő szennyezése a távolabb élő emberek életminőségét is befolyásolhatja, ugyanakkor a megvalósuló fejlesztés olyan termékek, szolgáltatások előállítását
eredményezheti, vagy olyan jövedelemszerző lehetőségeket teremthet, amelyek az egész régió, vagy az ország, 
természet, kulturális értékeinek megőrzéséhez járulnak hozzá stb.
</t>
  </si>
  <si>
    <t>VII.2.</t>
  </si>
  <si>
    <t>Kommunikációs eszközök használatának részletezése.</t>
  </si>
  <si>
    <t>Kérjük, hogy az Ön által alkalmazandó kommunikációs eszközök közül 3 esetében részletesen fejtse ki a tervezett kommunikációs tevékenységét!</t>
  </si>
  <si>
    <t>1.</t>
  </si>
  <si>
    <t>A Kiválasztott kommunikációs eszköz (automatikus)</t>
  </si>
  <si>
    <t>Az eszköz használatának módja, indoklása (legfeljebb 1000 karakterben)</t>
  </si>
  <si>
    <t>Az eszköz használatára tervezett nettó összeg</t>
  </si>
  <si>
    <t>Ütemezés (legfeljebb 500 karakterben)</t>
  </si>
  <si>
    <t>2.</t>
  </si>
  <si>
    <t>Kiválasztott kommunikációs eszköz (automatikus)</t>
  </si>
  <si>
    <t xml:space="preserve">Felhívjuk figyelmét, hogy kommunikációs tevékenységét egyénileg, illetve más gazdálkodókkal együttműködve -például ugyanazon kistérségben, vagy ugyanazon uniós támogatásban nyertes vállalkozókkal, mezőgazdasági </t>
  </si>
  <si>
    <t>3.</t>
  </si>
  <si>
    <t>a1. sajtó tájékoztatása: sajtótájékoztató összehívása</t>
  </si>
  <si>
    <t>a2. sajtó tájékoztatása: sajtóközlemény kiadása</t>
  </si>
  <si>
    <t>a3. sajtó tájékoztatása:interjúk a helyi, illetve országos médiában</t>
  </si>
  <si>
    <t xml:space="preserve">b. tájékoztatás az elnyert uniós támogatás tárgyáról, azaz a megvalósított projektről saját kiadványban, cégismertetőben, cégreklámban, honlapon </t>
  </si>
  <si>
    <t>c. üzleti partnerek tájékoztatása az uniós támogatás sikeres elnyeréséről levélben, vagy más módon</t>
  </si>
  <si>
    <t>d. a vállalkozás tulajdonosainak (részvényesek, szövetkezeti tagok) tájékoztatása az uniós támogatás sikeres elnyeréséről levélben, vagy más módon</t>
  </si>
  <si>
    <t>e. nyílt nap szervezése, amelynek keretében személyesen is megtekinthető/megismerhető az Új Magyarország Vidékfejlesztési Program keretében elnyert támogatás tárgya, azaz a megvalósított projekt</t>
  </si>
  <si>
    <t>f. egyéb kommunikációs eszköz</t>
  </si>
  <si>
    <t>VIII.1.</t>
  </si>
  <si>
    <t>Közösségi szerepvállalás</t>
  </si>
  <si>
    <t>VIII.2</t>
  </si>
  <si>
    <t>Környezetvédelem</t>
  </si>
  <si>
    <t>Igen</t>
  </si>
  <si>
    <t>Nem</t>
  </si>
  <si>
    <t>VIII.2.1.</t>
  </si>
  <si>
    <t>VIII.2.2.</t>
  </si>
  <si>
    <t>Létesítés (beruházás/eszközbeszerzés)</t>
  </si>
  <si>
    <t>A.</t>
  </si>
  <si>
    <t>Kérjük, az alábbi 2 kérdésre csak abban az esetben válaszoljon, ha "Igen"-nel válaszolt a helyspecifikus szempontok figyelembe vételére vonatkozó kérdésre!</t>
  </si>
  <si>
    <t xml:space="preserve">Ha igen, miként (legfeljebb 1000 karakter)? </t>
  </si>
  <si>
    <t>B.</t>
  </si>
  <si>
    <t>Fenntartható fejlesztési célkitűzések (Igen/Nem)</t>
  </si>
  <si>
    <t>Kérjük, az alábbi 2 kérdésre csak abban az esetben válaszoljon, ha "Igen"-nel válaszolt a fenntartható fejlesztési célkitűzésekre vonatkozó kérdésre!</t>
  </si>
  <si>
    <t>A fejlesztés tárgyának része a fenntarthatósági szempontok beépítése (Igen/Nem)</t>
  </si>
  <si>
    <t>A fejlesztés hozzájárul valamely érték megőrzéséhez (biológiai sokféleség, táj/természeti értékek, kulturális és természeti értékek (Igen/Nem)</t>
  </si>
  <si>
    <t>C.</t>
  </si>
  <si>
    <t>Előnyben részesíti-e a környezeti szempontból előnyösebb eszközöket, termékeket, alapanyagokat a beszerzéseinél?</t>
  </si>
  <si>
    <t>VIII.2.3.</t>
  </si>
  <si>
    <t>Működtetés</t>
  </si>
  <si>
    <t>Anyag-, energia- és erőforrás-hatékonyság növelése (Igen/Nem)</t>
  </si>
  <si>
    <t>Kérjük, az alábbi kérdésre csak abban az esetben válaszoljon, ha "Igen"-nel válaszolt az anyag- energia- és erőforrás-hatékonyság növelése kérdésre!</t>
  </si>
  <si>
    <t>Mutassa be (legfeljebb 500 karakterben), hogy anyag-, energia- és erőforrás-hatékonyság területei közül mely(ek)et kívánja növelni és hogyan!</t>
  </si>
  <si>
    <t>Mutassa be (legfeljebb 500 karakterben), hogy mely szennyezőanyag(ok) kibocsátását kívánja csökkenteni és hogyan!</t>
  </si>
  <si>
    <t>Szállítási igények csökkentése (Igen/Nem)</t>
  </si>
  <si>
    <t>Kérjük, az alábbi kérdésre csak abban az esetben válaszoljon, ha "Igen"-nel válaszolt a szállítási igények csökkentése kérdésre!</t>
  </si>
  <si>
    <t>Mutassa be (legfeljebb 500 karakterben), hogy mely szállítási igényeket kívánja csökkenteni és hogyan!</t>
  </si>
  <si>
    <t>Annak érdekében, hogy ne éljük fel a hosszú távú fejlődés erőforrásait, a fejlesztéseknek maradéktalanul meg kell felelniük a környezeti, társadalmi és gazdasági fenntarthatóság elvének. Fenntarthatónak tekinthető az a fejlesztés, amely tekintettel van a természeti és társadalmi erőforrásokra, beleértve a természeti értékeket, területeket, tájakat, a biológiai sokféleséget és a humán tőkét is.</t>
  </si>
  <si>
    <t>A tervezett fejlesztés pénzügyi alapja</t>
  </si>
  <si>
    <t xml:space="preserve">Kérjük, mutassa be (legfeljebb 1000 karakterben) a fejlesztés várható hatásait a vállalkozás működésére vonatkozóan! </t>
  </si>
  <si>
    <t>Kérjük, hogy százalékban adja meg, hogy mely termékének mekkora hányadát tervezi az adott csatornán keresztül értékesíteni!</t>
  </si>
  <si>
    <t xml:space="preserve"> %</t>
  </si>
  <si>
    <t>Termék(ek) neve</t>
  </si>
  <si>
    <t>A fejlesztés helyszínével kapcsolatos szempontok (Igen/Nem)</t>
  </si>
  <si>
    <t>a céget, valamint a termékét középpontba helyező saját rendezvény szervezése (eseménymarketing). A rendezvény nagy számú érdeklődő vonzásával növelné a cég és a termék ismertségét.</t>
  </si>
  <si>
    <t>Prioritás</t>
  </si>
  <si>
    <t>I.</t>
  </si>
  <si>
    <t>1</t>
  </si>
  <si>
    <t>alacsony ár</t>
  </si>
  <si>
    <t>kiemelkedő minőség</t>
  </si>
  <si>
    <t>termék / szolgáltatás elérhetősége (közelsége)</t>
  </si>
  <si>
    <t>III.2.</t>
  </si>
  <si>
    <t>Inputs</t>
  </si>
  <si>
    <t>V.I.2.</t>
  </si>
  <si>
    <t>-</t>
  </si>
  <si>
    <t>személyes megkeresés</t>
  </si>
  <si>
    <t>kereskedői találkozók szervezése, kereskedői találkozókon való részvétel</t>
  </si>
  <si>
    <t>szakmai kiállításokon, vásárokon, rendezvényeken való részvétel</t>
  </si>
  <si>
    <t>vállalati bemutatók, üzemlátogatások szervezése</t>
  </si>
  <si>
    <t>szakmai aktivitás, pl. szakmai rendezvényeken előadás tartása, szaklapokban cikk írása</t>
  </si>
  <si>
    <t xml:space="preserve">saját márkanévhez fűződő (nem közvetlenül a termékeket vagy a vállalatot bemutató) események, rendezvények szervezése, amelynek célja a cég márkanevének erősítése, a márkanév ismertségének a növelése </t>
  </si>
  <si>
    <t>plakát, vagy közterületen kihelyezett ismertető lap</t>
  </si>
  <si>
    <t>direkt marketing levelek</t>
  </si>
  <si>
    <t>szórólap</t>
  </si>
  <si>
    <t>szponzoráció</t>
  </si>
  <si>
    <t>Media reklám (TV, rádió vagy internet)</t>
  </si>
  <si>
    <t>termelői együttműködések, szövetkezetek</t>
  </si>
  <si>
    <t>közvetlen vevői értékesítést tervezek (direkt értékesítés)</t>
  </si>
  <si>
    <t>felvásárlókon, feldolgozókon, nagykereskedőkön keresztül</t>
  </si>
  <si>
    <t>kiskereskedelmi üzletekben</t>
  </si>
  <si>
    <t>interneten történő értékesítést tervezek</t>
  </si>
  <si>
    <t>egyéb: ….. (kérjük részletezze)</t>
  </si>
  <si>
    <t>piacon lévő hiány</t>
  </si>
  <si>
    <t>korábbi üzleti tapasztalatok Önnel, korábbi tapasztalatok az Ön által kínált termékkel / szolgáltatással</t>
  </si>
  <si>
    <t>termék / szolgáltatás megismerése (pl. reklámok, direkt marketing eszközök, bemutató események által)</t>
  </si>
  <si>
    <r>
      <t>egyéb</t>
    </r>
    <r>
      <rPr>
        <i/>
        <sz val="10"/>
        <rFont val="Arial"/>
        <family val="2"/>
      </rPr>
      <t xml:space="preserve"> (kérjük részletezze)</t>
    </r>
  </si>
  <si>
    <t>III.1.</t>
  </si>
  <si>
    <t>Pontszám</t>
  </si>
  <si>
    <t>Súlyozás</t>
  </si>
  <si>
    <t xml:space="preserve">I. </t>
  </si>
  <si>
    <t>Vezetői összefoglaló</t>
  </si>
  <si>
    <t>II.</t>
  </si>
  <si>
    <t>Ügyfél bemutatása</t>
  </si>
  <si>
    <t>III.</t>
  </si>
  <si>
    <t>Piacelemzés és Értékesítés</t>
  </si>
  <si>
    <t>IV.</t>
  </si>
  <si>
    <t>Működési terv</t>
  </si>
  <si>
    <t>V.</t>
  </si>
  <si>
    <t>Szervezet, emberi erőforrások</t>
  </si>
  <si>
    <t>VI.</t>
  </si>
  <si>
    <t>A fejlesztés bemutatása</t>
  </si>
  <si>
    <t>VII.</t>
  </si>
  <si>
    <t>Kommunikációs terv</t>
  </si>
  <si>
    <t>VIII.</t>
  </si>
  <si>
    <t>A vállalkozás társadalmi felelősségvállalása</t>
  </si>
  <si>
    <t>Kérdés</t>
  </si>
  <si>
    <t>Válasz</t>
  </si>
  <si>
    <t>Kitöltési útmutató</t>
  </si>
  <si>
    <t>Az ügyfél bemutatása</t>
  </si>
  <si>
    <t>IV.1.</t>
  </si>
  <si>
    <t>IV.2.</t>
  </si>
  <si>
    <t>Piacelemzés és értékesítés</t>
  </si>
  <si>
    <t>VI.1.</t>
  </si>
  <si>
    <t>A tervezett fejlesztés célja, tartalma</t>
  </si>
  <si>
    <t>VI.2.</t>
  </si>
  <si>
    <t>VI.3.</t>
  </si>
  <si>
    <t>A fejlesztés várható hatásai</t>
  </si>
  <si>
    <t>Milyen piaci igényt tud kielégíteni, ha a támogatás elnyerésével megvalósítja a fejlesztést?
Hogyan javulnak értékesítési lehetőségei?
(Mutassa be legfeljebb 2000 karakterben!)</t>
  </si>
  <si>
    <t>VI.4.</t>
  </si>
  <si>
    <t xml:space="preserve">Kérjük, a legördülő menü segítségével válassza ki, hogy a felsorolt eszközök, vagy a felsoroltakon kívüli egyéb lehetőségek közül melyiket kívánja használni a fejlesztés 
megvalósításának befejezésétől az üzemeltetési kötelezettség lejártáig tartó időszakon belül! 
A felsorolt lehetőségek az alábbiak:
a. sajtó tájékoztatása:
- sajtótájékoztató összehívása
- sajtóközlemény kiadása 
- interjúk a helyi, illetve országos médiában
b. tájékoztatás az elnyert uniós támogatás tárgyáról, azaz a megvalósított fejlesztésről saját kiadványban, cégismertetőben, cégreklámban, honlapon 
c. üzleti partnerek tájékoztatása az uniós támogatás sikeres elnyeréséről levélben, vagy más módon
d. a vállalkozás tulajdonosainak (részvényesek, szövetkezeti tagok) tájékoztatása az uniós támogatás sikeres elnyeréséről levélben, vagy más módon
e. nyílt nap szervezése, amelynek keretében a helyi lakosság, üzleti partnerek, sajtó képviselői személyesen is megtekinthetik/megismerhetik az Új Magyarország Vidékfejlesztési Program keretében elnyert támogatás tárgyát, azaz a megvalósított fejlesztést
f. egyéb kommunikációs eszköz
</t>
  </si>
  <si>
    <t>Milyen értékesítési csatornákon keresztül tervezi értékesíteni termékeit?
Kérjük, rangsorolja a kiválasztott elemeket annak megfelelően, hogy hol tervezi a legnagyobb volumenű értékesítést! 
(1. ahol a legtöbbet értékesít, 7. ahol a legkevesebbet)</t>
  </si>
  <si>
    <t>Javasoljuk, hogy ezt a mezőt az üzleti terv kitöltésének legutolsó lépéseként töltse ki!
Tömören mutassa be (meglévő vagy induló) vállalkozását és azt, hogy milyen célokat szeretne elérni a támogatási összeg felhasználásával! 
1. Mutassa be röviden meglévő vagy induló vállalkozása profilját! Milyen termékeket állít elő/tervez előállítani a vállalkozás? 
2. Mely célterületen, milyen fejlesztést megvalósításához igényel támogatást?
3. Mi indokolja a tervezett fejlesztést?
4. Mi a legfőbb célja a vállalkozásnak, milyen stratégiai célokat szeretne elérni a következő 5 év során?</t>
  </si>
  <si>
    <t>1. Kérjük, röviden ismertesse a fejlesztés kivitelezésének folyamatát, az előkészítéstől a befejezéséig. Mutassa be a megvalósítás egyes lépéseit!
2. Kérjük, mutassa be, az 1. alkérdésben megadott lépések időszükségletét, és jelölje meg a fejlesztés befejezésének várható időpontját!
3. Kérjük, ismertesse, hogy az ültetvény ápolása, fenntartása milyen mezőgazdasági munkák elvégzését igényli, azokat milyen eszközökkel tervezi megvalósítani.
4. Kérjük, röviden ismertesse a betakarítás folyamatát, logisztikai tervét. 
    Ennek során kérjük térjen ki az alábbiakra:
      - a betakarításra előre láthatóan mely hónapokban kerül sor;
      - milyen eszközökkel tervezi a betakarítás megvalósítását;
      - a produktumot milyen eszközökkel tervezi elszállítani, értékesítésig/felhasználásig hol és milyen módon tervezi 
        tárolni;
      - a betakarítás munkaerő-igényét hogyan tervezi biztosítani.</t>
  </si>
  <si>
    <t>Kérjük, röviden (legfeljebb 2000 karakterben) ismertesse a megvalósítani kívánt fejlesztést.</t>
  </si>
  <si>
    <t xml:space="preserve">Kérjük, hogy az Ön által alkalmazandó kommunikációs eszközök közül 3 esetében részletesen fejtse ki a tervezett kommunikációs tevékenységét!
Válaszában, kérjük, indokolja az egyes kommunikációs eszközök választását, jelezze számszerűen az egyes kommunikációs eszközök használatára szánt összegeket, és térjen ki a választott kommunikációs eszközök alkalmazásának ütemezésére is (a fejlesztés megvalósításának mely szakaszaiban mely eszközök  alkalmazását tervezi)!
1.) A kiválasztott kommunikációs eszköz: automatikusan megjelenő mező, a VII.1. kérdésben választott lehetőségek alapján
2.) Az eszköz használatának módja és indoklása: kérjük, írja le röviden, hogy hogyan és miért az adott kommunikációs eszközt alkalmazza! </t>
  </si>
  <si>
    <t>3.) Az eszköz használatára tervezett nettó összeg: a kommunikációs eszköz használatára a fejlesztés teljes megvalósítása során összesen szánt / tervezett nettó összeg, Forintban kifejezve.
4.) Ütemezés: kérjük,  írja le, hogy a kiválasztott kommunikációs eszközt a fejlesztés mely fázisában mikor tervezi használni!</t>
  </si>
  <si>
    <t>Az ügyfél társadalmi felelõsségvállalása</t>
  </si>
  <si>
    <t>"Környezettudatos gondolkodás, magatartás"</t>
  </si>
  <si>
    <t>a. Jelenleg</t>
  </si>
  <si>
    <t>b. Jövőben (becslés)</t>
  </si>
  <si>
    <t>"Környezettudatos gondolkodás, magatartás" (Igen/Nem)</t>
  </si>
  <si>
    <t>Kérjük, az alábbi 3 kérdésre csak abban az esetben válaszoljon, ha "Igen"-nel válaszolt arra a kérdésre, hogy jellemző-e a vállalkozásra a környezettudatos gondolkodás, magatartás!</t>
  </si>
  <si>
    <t>"Környezettudatos gondolkodás, magatartás" jellemző a vállalkozásra vagy tervezi bevezetését? (Igen/Nem)</t>
  </si>
  <si>
    <t>A környezetvédelem területén az elmúlt 3 évben a vállalkozás követett-e el jogsértést? (Igen/Nem)</t>
  </si>
  <si>
    <t>Figyelembe vette-e a fejlesztés megvalósulási helyének speciális helyi környezeti feltételeit? (Igen/Nem)</t>
  </si>
  <si>
    <t>Az előző kérdésre adott igen válasz esetén kérjük, fejtse ki röviden, hogyan vette figyelembe a fejlesztés megvalósulási helyszínének speciális helyi környezeti feltételeit!</t>
  </si>
  <si>
    <t>A vállalkozás tevékenységének egyes életciklusaihoz kapcsolódó azon területeket, amelyekben az ügyfélnek a fenntarthatóság feltételeinek biztosítását vizsgálnia szükséges, az ún. „fenntarthatósági kategóriák” mutatják be, melyek a következők: 
I. "Környezettudatos gondolkodás, magatartás": a vállalkozás vezetője a működés során általában figyelembe veszi a környezetvédelmi szempontokat, például a vállalkozás székhelyének megválasztásában és kialakításában, a  felhasznált erőforrások, anyagok megválasztásában, beszerzésében (pl.: újrahasznosított papír használata), a vízzel és az energiával való gazdálkodásban (pl.: energiatakarékos izzók használata), a tevékenységgel kapcsolatos feladatok megszervezésében, a tevékenység során keletkezett hulladékok kezelésében (pl.: szelektív hulladékgyűjtés) stb.
II/A-C. Létesítés/fejlesztés: a vállalkozás gondoskodik arról, hogy a támogatás révén tervezett új tevékenység vagy beruházás megkezdése előtt, illetve döntései során figyelembe vegye a környezeti következményeket. Ennek módja az alternatívák megfontolása, főleg a lehetséges helyszínek és tevékenységek mérlegelésével.
III/A-E. Működtetés: a termékek előállítása vagy a szolgáltatások nyújtása során a vállalkozás anyag-áramlását 
racionalizálja a kedvezőtlen környezeti hatások érdekében.
Az adatlap kategóriánként tartalmazza a fenntarthatóságot biztosító szempontokat (lásd „fenntarthatósági 
szempontok”, amely tájékoztatást ad arról, miként tudja a fenntarthatóság feltételeit biztosítani).</t>
  </si>
  <si>
    <t>Azoknál a kategóriáknál, ahol választási lehetőség (Igen/Nem) szerepel a következők szerint járjon el: 
1. Amennyiben a kritériumnak jelenleg nem tesz eleget, de teljesítését vállalja, akkor a "Jelenleg" érvényes értékénél válasszon Nem-et és a "Jövőben" várható átlagos értéknél Igen-t! 
2. Ha a kritériumnak már eleget tesz és vállalja fenntartását, akkor mind a "Jelenleg" érvényes értékhez mind a "Jövőben" várható átlagos értékénél válasszon Igen-t! 
3. Ha a kritériumnak eleget tesz, de nem tudja fenntartani, akkor a "Jelenleg" érvényes értéknél válasszon Igen-t  és a "Jövőben" várható átlagos értéknél Nem-et! 
4. Amennyiben jelenleg nem tesz eleget és nem vállalja az adott kategóriát, akkor hagyja üresen a cellákat!</t>
  </si>
  <si>
    <t>A fejlesztés helyszínével kapcsolatos szempont például: nem veszélyezteti-e a fejlesztés a helyi növény- és állatvilágot; milyen mértékben terheli a felhasznált energia, a tevékenység során keletkezett hulladék, vagy az esetlegesen kibocsátott káros anyagok a természeti környezetet. Nem változtatja-e meg a fejlesztés kedvezőtlenül és indokolatlan mértékben a környezet képét, jellegét, vagy épp ellenkezőleg: mennyiben járul hozzá a helyi természeti és kulturális értékeinek megóvásához, fejlesztéséhez, a helyszín környezetének szebbé, 
egészségesebbé tételéhez stb.
Válaszát a kitölthető, fehér cellákra történő kattintás után megjelenő oldalsó szürke nyíl segítségével adja meg!</t>
  </si>
  <si>
    <r>
      <t xml:space="preserve">Az anyag-, energia-, illetve erőforrás-hatékonyság azt jelenti, hogy a vállalkozás termékeit, szolgáltatásait a lehető legkevesebb anyag, energia, illetve egyéb erőforrás felhasználásával állítja elő, és lehetőségeihez mérten takarékoskodik azokkal.
</t>
    </r>
    <r>
      <rPr>
        <i/>
        <sz val="10"/>
        <rFont val="Arial"/>
        <family val="2"/>
      </rPr>
      <t>Válaszát a kitölthető, fehér cellákra történő kattintás után megjelenő oldalsó szürke nyíl segítségével adja meg!</t>
    </r>
  </si>
  <si>
    <t>A kiválasztott hatékonyság növelését lehetőleg számszerűen adja meg és mindig a termeléshez viszonyítson (példa: a felhasznált alapanyag mennyisége csökkenjen ugyanakkora termelésre vonatkoztatva, ahol mindkét mennyiség ugyanabban a mértékegységben legyen megadva)</t>
  </si>
  <si>
    <t>A környezeti fenntarthatóság érvényesítése fenntarthatósági kategóriák szerint. 
Kérjük, jelölje meg, hogy jelenleg és/vagy a jövőben hogyan kívánja megvalósítani, hogy vállalkozása mind jobban megfeleljen a fenntarthatóság elvének? (több kategóriát is kiválaszthat)!</t>
  </si>
  <si>
    <t>A fenntarthatóság érvényesítése fenntarthatósági kategóriák szerint.
Előnyt jelent, ha az ügyfél az üzleti terv Környezetvédelem fejezetében szereplő  legalább egy kategóriában vállalja a fenntarthatóság érvényesítését (az üzleti terv Környezetvédelem fejezetének VIII.2.1 pontjában felsorolt kategóriák közül legalább egyet „Igen”-nel bejelöl, valamint részletesen és lent számszerűsítve bemutatja a vállalt fenntarthatósági szempontokat a választott kategórián belül). 
Kérjük, jelezze, hogy mely kategóriákban felel meg jelenleg valamely fenntarthatósági szempontnak, vagy tett többletvállalást jövőben. 
A vállalt fenntarthatósági szempont csak akkor kerül értékelésre, ha annak fenntarthatósági kategóriáját az ügyfél megjelölte! A fenntarthatósági kategória bejelölésének elmulasztása azzal jár, hogy az értékelő abban a kategóriában választott szempontot nem értékeli, és ez pontveszteséget jelenthet!</t>
  </si>
  <si>
    <t xml:space="preserve">Kérjük mutassa be (legfeljebb 1500 karakterben), hogy a támogatási igénylés beadásakor mely területeken aktív a társadalmi/közösségi szerepvállalásban és ezt a támogatás elnyerésétől függetlenül hogyan kívánja fejleszteni! </t>
  </si>
  <si>
    <t>Mutassa be (legfeljebb 1500 karakterben) vállalkozása jelenlegi munkamegosztási rendjét! 
Ismertesse, hogy a tervezett fejlesztés megvalósulása hogyan hat a vállalkozás munkamegosztási tervére, illetve munkaerő-igényére!
Mutassa be a vállalkozás képzési tervét!</t>
  </si>
  <si>
    <t>Mutassa be, hogy jelenleg mely területeken aktív a társadalmi/közösségi szerepvállalásban, mit tesz a szűkebb és tágabb közössége érdekében? 
Fejtse ki azt is, hogy közösségi szerepvállalását a jövőben hogyan tervezi fejleszteni?
Válaszában gondoljon például a következőkre:
    - hátrányos helyzetű, kisebbségi gyermekek részére kirándulások szervezése
    - falunap támogatása
    - faluszépítő programban való részvétel
    - rendezvényekhez mezőgazdasági terület ingyen rendelkezésre bocsátása
    - mások által is használt mezőgazdasági utak rendbentartása
    - helyi épített környezet megóvásában, felújításában való részvétel
    - kulturális, közösségi rendezvények szervezése illetve azokhoz való pénzbeli vagy természetbeni hozzájárulás
    - a foglalkoztatottak oldaláról érkező speciális igények kiszolgálása (romák foglalkoztatása, munkakörülmények 
      javítása, nők esetleges részmunkaideje, rugalmas munkaidő stb.)
    - beteg gyerekek anyagi támogatása
    - gyereknap szervezése, ugrálóvár bérlése stb.</t>
  </si>
  <si>
    <t>igen</t>
  </si>
  <si>
    <t>nem</t>
  </si>
  <si>
    <t>Lista</t>
  </si>
  <si>
    <t>VII.1.</t>
  </si>
  <si>
    <t>Hogyan, milyen eszközökkel, milyen ütemezésben tájékoztatná a nyilvánosságot az Ön által sikeresen elnyert uniós támogatásról a fejlesztés megvalósításának befejezésétől az üzemeltetési kötelezettség lejártáig tartó időszakon belül?</t>
  </si>
  <si>
    <t>Egyéb kommunikációs eszköz leírása (legfeljebb 1000 karakterben):</t>
  </si>
  <si>
    <t>Feleletválasztós kérdés:</t>
  </si>
  <si>
    <t>Amennyiben az "egyéb" csatornát választotta, kérjük részletezze, hogy mire gondolt (legfeljebb 200 karakterben)!</t>
  </si>
  <si>
    <t>Kérjük, hogy gördülőmenüből válassza ki a megfelelő választ!</t>
  </si>
  <si>
    <t>Kérjük, röviden (legfeljebb 2000 karakterben) foglalja össze, milyen céllal kéri a támogatást, valamint hogy milyen hatása lesz a támogatás elnyerésével megvalósuló fejlesztésnek az Ön vállalkozására!</t>
  </si>
  <si>
    <t>Ügyfél neve:</t>
  </si>
  <si>
    <t>ÜR-szám:</t>
  </si>
  <si>
    <t>ÜR-szám</t>
  </si>
  <si>
    <t>VI.3.1.</t>
  </si>
  <si>
    <t>A tervezett fejlesztés megvalósítása</t>
  </si>
  <si>
    <t>VI.3.2.</t>
  </si>
  <si>
    <t>Mutassa be (legfeljebb 1000 karakterben) a fejlesztés megvalósításáért felelős személy(eke)t? 
A beruházás megvalósítása során milyen feladatok ellátásáért felelős(ek)?</t>
  </si>
  <si>
    <t>Mutassa be (legfeljebb 500 karakterben), hogy milyen kockázatokkal, lehetséges kedvezőtlen hatásokkal számol az adott fejlesztés megvalósítása során!
Kérjük, írja le, hogyan kezeli ezeket a kockázatokat!</t>
  </si>
  <si>
    <r>
      <t xml:space="preserve">a.) Kockázat(ok)
</t>
    </r>
    <r>
      <rPr>
        <sz val="9"/>
        <color indexed="8"/>
        <rFont val="Arial"/>
        <family val="2"/>
      </rPr>
      <t>(max. 150-150 karakter)</t>
    </r>
  </si>
  <si>
    <r>
      <t xml:space="preserve">Fejlesztés típusa
</t>
    </r>
    <r>
      <rPr>
        <sz val="9"/>
        <color indexed="8"/>
        <rFont val="Arial"/>
        <family val="2"/>
      </rPr>
      <t>(max. 150-150 karakter)</t>
    </r>
  </si>
  <si>
    <r>
      <t xml:space="preserve">Fejlesztés célja
</t>
    </r>
    <r>
      <rPr>
        <sz val="9"/>
        <color indexed="8"/>
        <rFont val="Arial"/>
        <family val="2"/>
      </rPr>
      <t>(max. 250-250 karakter)</t>
    </r>
  </si>
  <si>
    <r>
      <t>Fejlesztés rövid leírása</t>
    </r>
    <r>
      <rPr>
        <b/>
        <sz val="9"/>
        <color indexed="8"/>
        <rFont val="Arial"/>
        <family val="2"/>
      </rPr>
      <t xml:space="preserve">
</t>
    </r>
    <r>
      <rPr>
        <sz val="9"/>
        <color indexed="8"/>
        <rFont val="Arial"/>
        <family val="2"/>
      </rPr>
      <t>(max. 250-250 karakter)</t>
    </r>
  </si>
  <si>
    <r>
      <t xml:space="preserve">Kérjük, röviden (legfeljebb 500 karakterben) mutassa be a fejlesztés megvalósításának </t>
    </r>
    <r>
      <rPr>
        <sz val="10"/>
        <rFont val="Arial"/>
        <family val="2"/>
      </rPr>
      <t>tervezett finanszírozását!</t>
    </r>
  </si>
  <si>
    <t xml:space="preserve">Kérjük, adja meg, mekkora összeget szán a társadalmi/közösségi szerepvállalásra  összes bevétele, illetve nyeresége/jövedelme százalékában is kifejezve, tevékenységenkénti bontásban? 
Amennyiben összegszerűen nem tudja mindezt kifejezni, kérjük részletezze, hogy milyen természetbeni juttatásokkal vagy élőmunka ráfordítással támogatta közvetlen környezetét, az Önt / vállalkozását körülvevő közösséget, társadalmat? </t>
  </si>
  <si>
    <t xml:space="preserve">Amennyiben az "Egyéb kommunikációs eszköz" lehetőséget választja, kérjük, fejtse ki, milyen eszközre gondolt. </t>
  </si>
  <si>
    <t>Környezetvédelmi szempontok figyelembevétele a beszerzéseknél (Igen/Nem)</t>
  </si>
  <si>
    <t>A környezetvédelmi szempontok figyelembe vétele a beszerzéseknél azt jelenti, hogy a vállalkozás lehetőségeihez mérten törekszik arra, hogy olyan eszközöket, anyagokat, szolgáltatásokat stb. vásároljon, amelyek előállítása, szállítása, felhasználása stb. nem veszélyezteti a környezet védelmét, a biológiai sokféleség megőrzését stb.
Válaszát a kitölthető, fehér cellákra történő kattintás után megjelenő oldalsó szürke nyíl segítségével adja meg!</t>
  </si>
  <si>
    <t>Mutassa be, hogy a fejlesztésnek milyen közvetlen és közvetett hatásai várhatóak és ezek hogyan hatnak a vállalkozás működésére, eredményességére, piaci helyzetére!
Gondoljon például az alábbiakra:
        - növekednek a bevételei 
        - az új tevékenység beindításával bizonyos költségek a fejlesztés hatására szükségszerűen növekedhetnek 
          (mely költségek, milyen mértékben)
        - csökkennek a költségek (mely költségek, milyen mértékben)
        - javul a termékek minősége
        - javul az előállítási folyamat hatékonysága
        - javul a környezetvédelmi szempontok érvényesítése
        - javul a vállalkozás versenyképessége stb.
Amennyiben lehetséges, válaszát számszaki, pénzügyi tervadatokkal támassza alá!</t>
  </si>
  <si>
    <t>1. Milyen események merülhetnek fel, amelyek negatívan befolyásolják a tervezett fejlesztés időbeli lefutását? 
Gondoljon pl. a beruházás kivitelezése kapcsán felmerülő kockázatokra. Kérjük, mutassa be, hogy a beruházást 
megvalósítók, abban részt vevők milyen szakmai tapasztalatokkal rendelkeznek, hány hasonló fejlesztés kivitelezésében működtek közre. 
Amennyiben rendelkezik a kivitelezőtől származó referenciával, kérjük annak másolatát csatolja az üzleti tervéhez. 
2. Az 1. kérdésben bemutatott kockázatokhoz kapcsolódóan számoljon be arról, hogy milyen eszközökkel tervezi 
ezen eseményeket kivédeni, illetve bekövetkezésük valószínűségét csökkenteni?
Amennyiben nem tapasztal kockázatot, kérjük, indokolja meg!</t>
  </si>
  <si>
    <r>
      <t xml:space="preserve">1/a. Kérjük, gondolja végig, melyek azok a negatív események, amelyek bekövetkezése valószínű és a közeljövőben nagy mértékben, kedvezőtlen irányban befolyásolhatják vállalkozása tevékenységét? Gondoljon például a következő tényezőkre:
        - elavul az alkalmazott technológia
        - nem áll rendelkezésre kellő képzettségű és/vagy kellő mennyiségű munkaerő
        - pénzügyi kockázatok
        - környezeti kockázatok stb. (különös tekintettel a kórokozókra, kártevőkre, jégkárra, fagykárra) 
1/b. Az 1/a. kérdésben megadott lehetséges kockázatokhoz kapcsolódóan írjon röviden arról, hogy Ön milyen intézkedéseket tervez ezen események negatív hatásainak csökkentésére? 
2/a. Milyen kockázatokat lát a vállalkozás beszállítóival kapcsolatban? 
2/b. A 2/a. kérdésben leírt negatív eseményekhez kapcsolódóan röviden fejtse ki, hogyan kezeli ezeket a kockázatokat?
Beszállítókkal kapcsolatos kockázatok részletezésekor beszállításnak tekinthető minden olyan tevékenység, amely valamilyen végtermék előállításához </t>
    </r>
    <r>
      <rPr>
        <sz val="10"/>
        <rFont val="Arial"/>
        <family val="2"/>
      </rPr>
      <t>szükséges</t>
    </r>
    <r>
      <rPr>
        <sz val="10"/>
        <color indexed="10"/>
        <rFont val="Arial"/>
        <family val="2"/>
      </rPr>
      <t xml:space="preserve"> </t>
    </r>
    <r>
      <rPr>
        <sz val="10"/>
        <color indexed="8"/>
        <rFont val="Arial"/>
        <family val="2"/>
      </rPr>
      <t>alapanyagot biztosít vagy szolgáltatást nyújt az Ön vállalkozása 
részére. A vállalkozás szempontjából beszállítóknak tekinthetők mindazok, akik ezen tevékenységeket végzik.
3/a. Kérjük írja le, lát-e bármilyen nehézséget, kockázatot a vállalkozás termékeinek értékesítése kapcsán?
3/b. Mutassa be, hogy a 3/a. kérdésben kifejtett negatívumok kezelésére, kivédésére milyen eszközöket tervez 
alkalmazni?   
Amennyiben nem tapasztal valamelyik területen kockázatot, kérjük, hogy a "Kezelési mód(ok)" cellában indokolja 
meg!</t>
    </r>
  </si>
  <si>
    <r>
      <t xml:space="preserve">A) Már működő vállalkozás esetén:
1. Felsorolásszerűen mutassa be, hogy az Ön vállalkozásánál jelenleg foglalkoztatott munkavállalóknak milyen típusú feladatokat kell ellátniuk és az egyes feladatokat hány fő végzi! 
2. Ismertesse, hogy a tervezett fejlesztés megvalósítása kapcsán várhatóak-e új feladat(ok), illetve ez(ek) ellátásához szükséges-e, és ha igen, hány fő új munkaerő felvétele? 
Ha nem tartja indokoltnak új munkaerő alkalmazását, kérjük azt is indokolja! </t>
    </r>
    <r>
      <rPr>
        <i/>
        <sz val="10"/>
        <rFont val="Arial"/>
        <family val="2"/>
      </rPr>
      <t xml:space="preserve">Kérjük ne a fejlesztés kivitelezéséhez közvetlenül kapcsolódó átmeneti munkaerő-igényre gondoljon, hanem a beruházás megvalósítása után folyamatosan ellátandó feladatokhoz szükséges új munkaerő-igényt mutassa be!
</t>
    </r>
    <r>
      <rPr>
        <sz val="10"/>
        <rFont val="Arial"/>
        <family val="2"/>
      </rPr>
      <t xml:space="preserve">
Kérjük mutassa be, hogy az új, illetve jelenlegi munkavállalóit hogyan tervezi felkészíteni a fejlesztés üzemeltetésére! 
B) Induló vállalkozás esetén:
1. Számoljon be a fejlesztés megvalósítása kapcsán felmerülő munkaerő-bővítési és munkamegosztási terveiről, részletezze milyen típusú feladatokat tervez és azokat hány fővel kívánja ellátni! Terveit az 1. célterület esetén a termőre fordulást követő 5 évre, a 2. és 3. célterület esetén a beruházás megvalósulását követő 5 évre vonatkozóan
mutassa be! 
</t>
    </r>
    <r>
      <rPr>
        <i/>
        <sz val="10"/>
        <rFont val="Arial"/>
        <family val="2"/>
      </rPr>
      <t>Kérjük ne a fejlesztés kivitelezéséhez közvetlenül kapcsolódó átmeneti munkaerő-igényre gondoljon, hanem a
beruházás megvalósítása után folyamatosan ellátandó feladatokhoz szükséges új munkaerő-igényt mutassa be!</t>
    </r>
    <r>
      <rPr>
        <sz val="10"/>
        <rFont val="Arial"/>
        <family val="2"/>
      </rPr>
      <t xml:space="preserve">
2. Kérjük ismertesse, hogy munkavállalóit hogyan tervezi felkészíteni a fejlesztés üzemeltetésére!</t>
    </r>
  </si>
  <si>
    <r>
      <t>A) Már működő vállalkozás esetén:
1. Sorolja fel a vállalkozás elmúlt 12 hónapban előállított és értékesített legfontosabb termékeit! (Kérjük, hogy maximum ötöt soroljon fel).
2/a. Mekkora mennyiséget állított elő az elmúlt 12 hónapban a felsorolt termékekből?
2/b. Mennyit tervez előállítani a beruházással érintett termékekből a termőre fordulást követő 5 év során?
Válaszát kérjük évenkénti bontásban adja meg!</t>
    </r>
    <r>
      <rPr>
        <b/>
        <sz val="10"/>
        <rFont val="Arial"/>
        <family val="2"/>
      </rPr>
      <t xml:space="preserve">
</t>
    </r>
    <r>
      <rPr>
        <sz val="10"/>
        <rFont val="Arial"/>
        <family val="2"/>
      </rPr>
      <t xml:space="preserve">
B) Induló vállalkozás esetén:
1. Sorolja fel a vállalkozás által előállítani tervezett termékeket! (Kérjük, hogy maximum ötöt soroljon fel).
2. Mennyit tervez előállítani a beruházással érintett termékekből a termőre fordulást követő 5 év során?
Válaszát kérjük évenkénti bontásban adja meg!
Minden vállalkozás esetén:
3. Térjen ki az előállított termékek piaci helyzetére!
4. Mutassa be az Ön termékeinek értékesítési lehetőségeit!
5. Mutassa be a vállalkozás jövőbeli céljait és fejlődési lehetőségeit! Kérjük, hogy térjen ki az alábbiakra:
    - a vállalkozás jelenlegi piaci pozíciója
    - a jelenlegi működési körülmények értékelése (pl. a fejlesztés előtti géppark, technológia bemutatása)
    - a fejlődés lehetőségeit meghatározó egyéb, fontosnak tartott körülmények
    - jövőbeli stratégiai célok, irányvonalak.
Válaszát, ahol lehetséges, kérjük, számadatokkal támassza alá.</t>
    </r>
  </si>
  <si>
    <t>Mutassa be, hogyan kívánja a fejlesztés támogatási összegen kívüli forrásait megteremteni? Kérjük adja meg a szükséges forrás összetételét! A szükséges összeg mekkora %-át teszi ki a saját erő, hitel stb.?</t>
  </si>
</sst>
</file>

<file path=xl/styles.xml><?xml version="1.0" encoding="utf-8"?>
<styleSheet xmlns="http://schemas.openxmlformats.org/spreadsheetml/2006/main">
  <numFmts count="2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Igen&quot;;&quot;Igen&quot;;&quot;Nem&quot;"/>
    <numFmt numFmtId="175" formatCode="&quot;Igaz&quot;;&quot;Igaz&quot;;&quot;Hamis&quot;"/>
    <numFmt numFmtId="176" formatCode="&quot;Be&quot;;&quot;Be&quot;;&quot;Ki&quot;"/>
    <numFmt numFmtId="177" formatCode="&quot;Yes&quot;;&quot;Yes&quot;;&quot;No&quot;"/>
    <numFmt numFmtId="178" formatCode="&quot;True&quot;;&quot;True&quot;;&quot;False&quot;"/>
    <numFmt numFmtId="179" formatCode="&quot;On&quot;;&quot;On&quot;;&quot;Off&quot;"/>
    <numFmt numFmtId="180" formatCode="[$€-2]\ #,##0.00_);[Red]\([$€-2]\ #,##0.00\)"/>
    <numFmt numFmtId="181" formatCode="0.000"/>
  </numFmts>
  <fonts count="36">
    <font>
      <sz val="10"/>
      <name val="Arial"/>
      <family val="0"/>
    </font>
    <font>
      <u val="single"/>
      <sz val="10"/>
      <color indexed="36"/>
      <name val="Arial"/>
      <family val="0"/>
    </font>
    <font>
      <u val="single"/>
      <sz val="10"/>
      <color indexed="12"/>
      <name val="Arial"/>
      <family val="0"/>
    </font>
    <font>
      <b/>
      <sz val="10"/>
      <name val="Arial"/>
      <family val="2"/>
    </font>
    <font>
      <b/>
      <sz val="10"/>
      <color indexed="8"/>
      <name val="Arial"/>
      <family val="2"/>
    </font>
    <font>
      <sz val="10"/>
      <color indexed="8"/>
      <name val="Arial"/>
      <family val="2"/>
    </font>
    <font>
      <sz val="10"/>
      <name val="Arial CE"/>
      <family val="0"/>
    </font>
    <font>
      <sz val="10"/>
      <color indexed="10"/>
      <name val="Arial"/>
      <family val="2"/>
    </font>
    <font>
      <b/>
      <sz val="10"/>
      <color indexed="12"/>
      <name val="Arial"/>
      <family val="0"/>
    </font>
    <font>
      <b/>
      <sz val="10"/>
      <color indexed="10"/>
      <name val="Arial"/>
      <family val="0"/>
    </font>
    <font>
      <b/>
      <sz val="10"/>
      <name val="Arial CE"/>
      <family val="0"/>
    </font>
    <font>
      <sz val="10"/>
      <color indexed="12"/>
      <name val="Arial CE"/>
      <family val="0"/>
    </font>
    <font>
      <i/>
      <sz val="10"/>
      <name val="Arial"/>
      <family val="2"/>
    </font>
    <font>
      <b/>
      <sz val="11"/>
      <name val="Arial"/>
      <family val="2"/>
    </font>
    <font>
      <b/>
      <sz val="9"/>
      <color indexed="8"/>
      <name val="Arial"/>
      <family val="2"/>
    </font>
    <font>
      <sz val="9"/>
      <color indexed="8"/>
      <name val="Arial"/>
      <family val="2"/>
    </font>
    <font>
      <sz val="11"/>
      <name val="Arial"/>
      <family val="2"/>
    </font>
    <font>
      <strike/>
      <sz val="10"/>
      <name val="Arial"/>
      <family val="2"/>
    </font>
    <font>
      <sz val="8"/>
      <color indexed="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6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color indexed="63"/>
      </right>
      <top style="thin"/>
      <bottom style="medium"/>
    </border>
    <border>
      <left style="thin"/>
      <right style="thin"/>
      <top style="thin"/>
      <bottom style="medium"/>
    </border>
    <border>
      <left style="thin"/>
      <right style="thin"/>
      <top style="medium"/>
      <bottom style="medium"/>
    </border>
    <border>
      <left style="thin"/>
      <right>
        <color indexed="63"/>
      </right>
      <top>
        <color indexed="63"/>
      </top>
      <bottom style="thin"/>
    </border>
    <border>
      <left style="thin"/>
      <right style="thin"/>
      <top>
        <color indexed="63"/>
      </top>
      <bottom style="thin"/>
    </border>
    <border>
      <left style="thin"/>
      <right style="thin"/>
      <top style="medium"/>
      <bottom style="thin"/>
    </border>
    <border>
      <left style="thin"/>
      <right style="thin"/>
      <top style="thin"/>
      <bottom>
        <color indexed="63"/>
      </bottom>
    </border>
    <border>
      <left>
        <color indexed="63"/>
      </left>
      <right style="thin"/>
      <top>
        <color indexed="63"/>
      </top>
      <bottom style="thin"/>
    </border>
    <border>
      <left style="medium"/>
      <right style="thin"/>
      <top>
        <color indexed="63"/>
      </top>
      <bottom style="medium"/>
    </border>
    <border>
      <left style="thin"/>
      <right style="thin"/>
      <top>
        <color indexed="63"/>
      </top>
      <bottom style="medium"/>
    </border>
    <border>
      <left>
        <color indexed="63"/>
      </left>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color indexed="63"/>
      </right>
      <top style="medium"/>
      <bottom style="thin"/>
    </border>
    <border>
      <left style="thin"/>
      <right style="thin"/>
      <top>
        <color indexed="63"/>
      </top>
      <bottom>
        <color indexed="63"/>
      </bottom>
    </border>
    <border>
      <left style="medium"/>
      <right style="thin"/>
      <top>
        <color indexed="63"/>
      </top>
      <bottom>
        <color indexed="63"/>
      </bottom>
    </border>
    <border>
      <left style="medium"/>
      <right style="thin"/>
      <top style="medium"/>
      <bottom>
        <color indexed="63"/>
      </bottom>
    </border>
    <border>
      <left style="medium"/>
      <right style="thin"/>
      <top style="thin"/>
      <bottom>
        <color indexed="63"/>
      </bottom>
    </border>
    <border>
      <left>
        <color indexed="63"/>
      </left>
      <right style="thin"/>
      <top>
        <color indexed="63"/>
      </top>
      <bottom>
        <color indexed="63"/>
      </bottom>
    </border>
    <border>
      <left>
        <color indexed="63"/>
      </left>
      <right style="medium"/>
      <top>
        <color indexed="63"/>
      </top>
      <bottom style="thin"/>
    </border>
    <border>
      <left>
        <color indexed="63"/>
      </left>
      <right style="medium"/>
      <top style="thin"/>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medium"/>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right style="medium"/>
      <top style="thin"/>
      <bottom style="thin"/>
    </border>
    <border>
      <left style="thin"/>
      <right style="medium"/>
      <top style="thin"/>
      <bottom style="thin"/>
    </border>
    <border>
      <left>
        <color indexed="63"/>
      </left>
      <right>
        <color indexed="63"/>
      </right>
      <top style="medium"/>
      <bottom style="thin"/>
    </border>
    <border>
      <left style="thin"/>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style="medium"/>
      <right>
        <color indexed="63"/>
      </right>
      <top style="medium"/>
      <bottom style="thin"/>
    </border>
    <border>
      <left style="medium"/>
      <right>
        <color indexed="63"/>
      </right>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style="medium"/>
      <top style="medium"/>
      <bottom style="thin"/>
    </border>
    <border>
      <left style="thin"/>
      <right style="medium"/>
      <top>
        <color indexed="63"/>
      </top>
      <bottom>
        <color indexed="63"/>
      </bottom>
    </border>
    <border>
      <left style="thin"/>
      <right style="medium"/>
      <top style="thin"/>
      <bottom style="medium"/>
    </border>
    <border>
      <left style="thin"/>
      <right>
        <color indexed="63"/>
      </righ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7" borderId="1" applyNumberFormat="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28" fillId="0" borderId="6" applyNumberFormat="0" applyFill="0" applyAlignment="0" applyProtection="0"/>
    <xf numFmtId="0" fontId="19" fillId="17" borderId="7" applyNumberFormat="0" applyFont="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9" fillId="4" borderId="0" applyNumberFormat="0" applyBorder="0" applyAlignment="0" applyProtection="0"/>
    <xf numFmtId="0" fontId="30" fillId="22" borderId="8" applyNumberFormat="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6" fillId="0" borderId="0">
      <alignment/>
      <protection/>
    </xf>
    <xf numFmtId="0" fontId="32"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 borderId="0" applyNumberFormat="0" applyBorder="0" applyAlignment="0" applyProtection="0"/>
    <xf numFmtId="0" fontId="34" fillId="23" borderId="0" applyNumberFormat="0" applyBorder="0" applyAlignment="0" applyProtection="0"/>
    <xf numFmtId="0" fontId="35" fillId="22" borderId="1" applyNumberFormat="0" applyAlignment="0" applyProtection="0"/>
    <xf numFmtId="9" fontId="0" fillId="0" borderId="0" applyFont="0" applyFill="0" applyBorder="0" applyAlignment="0" applyProtection="0"/>
  </cellStyleXfs>
  <cellXfs count="468">
    <xf numFmtId="0" fontId="0" fillId="0" borderId="0" xfId="0" applyAlignment="1">
      <alignment/>
    </xf>
    <xf numFmtId="0" fontId="3" fillId="0" borderId="10" xfId="58" applyFont="1" applyBorder="1" applyAlignment="1" applyProtection="1">
      <alignment horizontal="left"/>
      <protection locked="0"/>
    </xf>
    <xf numFmtId="0" fontId="0" fillId="0" borderId="0" xfId="58" applyFont="1" applyProtection="1">
      <alignment/>
      <protection hidden="1"/>
    </xf>
    <xf numFmtId="0" fontId="3" fillId="24" borderId="10" xfId="58" applyFont="1" applyFill="1" applyBorder="1" applyAlignment="1" applyProtection="1">
      <alignment horizontal="right"/>
      <protection hidden="1"/>
    </xf>
    <xf numFmtId="0" fontId="3" fillId="24" borderId="10" xfId="58" applyFont="1" applyFill="1" applyBorder="1" applyAlignment="1" applyProtection="1">
      <alignment horizontal="center"/>
      <protection hidden="1"/>
    </xf>
    <xf numFmtId="9" fontId="3" fillId="24" borderId="10" xfId="58" applyNumberFormat="1" applyFont="1" applyFill="1" applyBorder="1" applyAlignment="1" applyProtection="1">
      <alignment horizontal="center"/>
      <protection hidden="1"/>
    </xf>
    <xf numFmtId="0" fontId="0" fillId="0" borderId="10" xfId="58" applyFont="1" applyBorder="1" applyProtection="1">
      <alignment/>
      <protection hidden="1"/>
    </xf>
    <xf numFmtId="0" fontId="3" fillId="24" borderId="11" xfId="58" applyFont="1" applyFill="1" applyBorder="1" applyAlignment="1" applyProtection="1">
      <alignment horizontal="right"/>
      <protection hidden="1"/>
    </xf>
    <xf numFmtId="0" fontId="3" fillId="24" borderId="10" xfId="58" applyFont="1" applyFill="1" applyBorder="1" applyProtection="1">
      <alignment/>
      <protection hidden="1"/>
    </xf>
    <xf numFmtId="0" fontId="3" fillId="23" borderId="10" xfId="58" applyFont="1" applyFill="1" applyBorder="1" applyAlignment="1" applyProtection="1">
      <alignment horizontal="center"/>
      <protection hidden="1"/>
    </xf>
    <xf numFmtId="9" fontId="3" fillId="23" borderId="10" xfId="58" applyNumberFormat="1" applyFont="1" applyFill="1" applyBorder="1" applyAlignment="1" applyProtection="1">
      <alignment horizontal="center"/>
      <protection hidden="1"/>
    </xf>
    <xf numFmtId="0" fontId="4" fillId="23" borderId="10" xfId="58" applyFont="1" applyFill="1" applyBorder="1" applyAlignment="1" applyProtection="1">
      <alignment horizontal="center"/>
      <protection hidden="1"/>
    </xf>
    <xf numFmtId="0" fontId="3" fillId="24" borderId="12" xfId="58" applyFont="1" applyFill="1" applyBorder="1" applyAlignment="1" applyProtection="1">
      <alignment horizontal="right"/>
      <protection hidden="1"/>
    </xf>
    <xf numFmtId="0" fontId="3" fillId="24" borderId="13" xfId="58" applyFont="1" applyFill="1" applyBorder="1" applyProtection="1">
      <alignment/>
      <protection hidden="1"/>
    </xf>
    <xf numFmtId="0" fontId="3" fillId="23" borderId="13" xfId="58" applyFont="1" applyFill="1" applyBorder="1" applyAlignment="1" applyProtection="1">
      <alignment horizontal="center"/>
      <protection hidden="1"/>
    </xf>
    <xf numFmtId="9" fontId="3" fillId="23" borderId="13" xfId="58" applyNumberFormat="1" applyFont="1" applyFill="1" applyBorder="1" applyAlignment="1" applyProtection="1">
      <alignment horizontal="center"/>
      <protection hidden="1"/>
    </xf>
    <xf numFmtId="0" fontId="13" fillId="24" borderId="14" xfId="58" applyFont="1" applyFill="1" applyBorder="1" applyAlignment="1" applyProtection="1">
      <alignment horizontal="center"/>
      <protection hidden="1"/>
    </xf>
    <xf numFmtId="9" fontId="13" fillId="24" borderId="14" xfId="58" applyNumberFormat="1" applyFont="1" applyFill="1" applyBorder="1" applyAlignment="1" applyProtection="1">
      <alignment horizontal="center"/>
      <protection hidden="1"/>
    </xf>
    <xf numFmtId="49" fontId="3" fillId="24" borderId="15" xfId="58" applyNumberFormat="1" applyFont="1" applyFill="1" applyBorder="1" applyAlignment="1" applyProtection="1">
      <alignment horizontal="right"/>
      <protection hidden="1"/>
    </xf>
    <xf numFmtId="0" fontId="3" fillId="24" borderId="16" xfId="58" applyFont="1" applyFill="1" applyBorder="1" applyProtection="1">
      <alignment/>
      <protection hidden="1"/>
    </xf>
    <xf numFmtId="0" fontId="3" fillId="23" borderId="16" xfId="58" applyFont="1" applyFill="1" applyBorder="1" applyAlignment="1" applyProtection="1">
      <alignment horizontal="center"/>
      <protection hidden="1"/>
    </xf>
    <xf numFmtId="49" fontId="3" fillId="24" borderId="12" xfId="58" applyNumberFormat="1" applyFont="1" applyFill="1" applyBorder="1" applyAlignment="1" applyProtection="1">
      <alignment horizontal="right"/>
      <protection hidden="1"/>
    </xf>
    <xf numFmtId="0" fontId="13" fillId="23" borderId="17" xfId="58" applyFont="1" applyFill="1" applyBorder="1" applyAlignment="1" applyProtection="1">
      <alignment horizontal="center"/>
      <protection hidden="1"/>
    </xf>
    <xf numFmtId="0" fontId="3" fillId="25" borderId="10" xfId="57" applyFont="1" applyFill="1" applyBorder="1" applyAlignment="1" applyProtection="1">
      <alignment horizontal="left" vertical="top" wrapText="1"/>
      <protection hidden="1"/>
    </xf>
    <xf numFmtId="0" fontId="3" fillId="22" borderId="18" xfId="57" applyFont="1" applyFill="1" applyBorder="1" applyAlignment="1" applyProtection="1">
      <alignment horizontal="center" vertical="top" wrapText="1"/>
      <protection hidden="1"/>
    </xf>
    <xf numFmtId="0" fontId="3" fillId="23" borderId="0" xfId="57" applyFont="1" applyFill="1" applyBorder="1" applyAlignment="1" applyProtection="1">
      <alignment horizontal="center" vertical="top" wrapText="1"/>
      <protection hidden="1"/>
    </xf>
    <xf numFmtId="49" fontId="0" fillId="0" borderId="0" xfId="57" applyNumberFormat="1" applyBorder="1" applyAlignment="1" applyProtection="1">
      <alignment vertical="top"/>
      <protection hidden="1"/>
    </xf>
    <xf numFmtId="0" fontId="3" fillId="23" borderId="19" xfId="57" applyFont="1" applyFill="1" applyBorder="1" applyAlignment="1" applyProtection="1">
      <alignment horizontal="center" vertical="top" wrapText="1"/>
      <protection hidden="1"/>
    </xf>
    <xf numFmtId="49" fontId="3" fillId="22" borderId="20" xfId="57" applyNumberFormat="1" applyFont="1" applyFill="1" applyBorder="1" applyAlignment="1" applyProtection="1">
      <alignment vertical="top"/>
      <protection hidden="1"/>
    </xf>
    <xf numFmtId="0" fontId="3" fillId="22" borderId="21" xfId="57" applyFont="1" applyFill="1" applyBorder="1" applyAlignment="1" applyProtection="1">
      <alignment horizontal="center" vertical="top" wrapText="1"/>
      <protection hidden="1"/>
    </xf>
    <xf numFmtId="0" fontId="3" fillId="22" borderId="21" xfId="57" applyFont="1" applyFill="1" applyBorder="1" applyAlignment="1" applyProtection="1">
      <alignment horizontal="left" vertical="top" wrapText="1"/>
      <protection hidden="1"/>
    </xf>
    <xf numFmtId="0" fontId="3" fillId="22" borderId="13" xfId="57" applyFont="1" applyFill="1" applyBorder="1" applyAlignment="1" applyProtection="1">
      <alignment horizontal="center" vertical="top" wrapText="1"/>
      <protection hidden="1"/>
    </xf>
    <xf numFmtId="0" fontId="3" fillId="23" borderId="22" xfId="57" applyFont="1" applyFill="1" applyBorder="1" applyAlignment="1" applyProtection="1">
      <alignment horizontal="center" vertical="top" wrapText="1"/>
      <protection hidden="1"/>
    </xf>
    <xf numFmtId="49" fontId="3" fillId="22" borderId="23" xfId="57" applyNumberFormat="1" applyFont="1" applyFill="1" applyBorder="1" applyAlignment="1" applyProtection="1">
      <alignment vertical="top"/>
      <protection hidden="1"/>
    </xf>
    <xf numFmtId="49" fontId="3" fillId="22" borderId="14" xfId="57" applyNumberFormat="1" applyFont="1" applyFill="1" applyBorder="1" applyAlignment="1" applyProtection="1">
      <alignment vertical="top"/>
      <protection hidden="1"/>
    </xf>
    <xf numFmtId="49" fontId="3" fillId="22" borderId="13" xfId="57" applyNumberFormat="1" applyFont="1" applyFill="1" applyBorder="1" applyAlignment="1" applyProtection="1">
      <alignment vertical="top"/>
      <protection hidden="1"/>
    </xf>
    <xf numFmtId="49" fontId="0" fillId="8" borderId="22" xfId="57" applyNumberFormat="1" applyFill="1" applyBorder="1" applyAlignment="1" applyProtection="1">
      <alignment vertical="top"/>
      <protection hidden="1"/>
    </xf>
    <xf numFmtId="49" fontId="0" fillId="24" borderId="17" xfId="57" applyNumberFormat="1" applyFont="1" applyFill="1" applyBorder="1" applyAlignment="1" applyProtection="1">
      <alignment vertical="top" wrapText="1"/>
      <protection hidden="1"/>
    </xf>
    <xf numFmtId="49" fontId="0" fillId="24" borderId="17" xfId="57" applyNumberFormat="1" applyFill="1" applyBorder="1" applyAlignment="1" applyProtection="1">
      <alignment vertical="top" wrapText="1"/>
      <protection hidden="1"/>
    </xf>
    <xf numFmtId="0" fontId="0" fillId="23" borderId="16" xfId="57" applyNumberFormat="1" applyFont="1" applyFill="1" applyBorder="1" applyAlignment="1" applyProtection="1">
      <alignment vertical="top" wrapText="1"/>
      <protection hidden="1"/>
    </xf>
    <xf numFmtId="49" fontId="0" fillId="0" borderId="10" xfId="57" applyNumberFormat="1" applyBorder="1" applyAlignment="1" applyProtection="1">
      <alignment vertical="top" wrapText="1"/>
      <protection hidden="1"/>
    </xf>
    <xf numFmtId="49" fontId="3" fillId="22" borderId="23" xfId="58" applyNumberFormat="1" applyFont="1" applyFill="1" applyBorder="1" applyProtection="1">
      <alignment/>
      <protection hidden="1"/>
    </xf>
    <xf numFmtId="0" fontId="3" fillId="22" borderId="14" xfId="58" applyFont="1" applyFill="1" applyBorder="1" applyAlignment="1" applyProtection="1">
      <alignment horizontal="center" vertical="top" wrapText="1"/>
      <protection hidden="1"/>
    </xf>
    <xf numFmtId="0" fontId="3" fillId="22" borderId="14" xfId="58" applyFont="1" applyFill="1" applyBorder="1" applyAlignment="1" applyProtection="1">
      <alignment horizontal="left" vertical="top" wrapText="1"/>
      <protection hidden="1"/>
    </xf>
    <xf numFmtId="0" fontId="3" fillId="22" borderId="24" xfId="58" applyFont="1" applyFill="1" applyBorder="1" applyAlignment="1" applyProtection="1">
      <alignment horizontal="center" vertical="top" wrapText="1"/>
      <protection hidden="1"/>
    </xf>
    <xf numFmtId="49" fontId="0" fillId="0" borderId="0" xfId="58" applyNumberFormat="1" applyProtection="1">
      <alignment/>
      <protection hidden="1"/>
    </xf>
    <xf numFmtId="49" fontId="3" fillId="22" borderId="14" xfId="58" applyNumberFormat="1" applyFont="1" applyFill="1" applyBorder="1" applyProtection="1">
      <alignment/>
      <protection hidden="1"/>
    </xf>
    <xf numFmtId="49" fontId="0" fillId="22" borderId="24" xfId="58" applyNumberFormat="1" applyFill="1" applyBorder="1" applyProtection="1">
      <alignment/>
      <protection hidden="1"/>
    </xf>
    <xf numFmtId="49" fontId="5" fillId="24" borderId="16" xfId="58" applyNumberFormat="1" applyFont="1" applyFill="1" applyBorder="1" applyAlignment="1" applyProtection="1">
      <alignment vertical="top" wrapText="1"/>
      <protection hidden="1"/>
    </xf>
    <xf numFmtId="0" fontId="0" fillId="24" borderId="17" xfId="58" applyFont="1" applyFill="1" applyBorder="1" applyAlignment="1" applyProtection="1">
      <alignment vertical="top" wrapText="1"/>
      <protection hidden="1"/>
    </xf>
    <xf numFmtId="0" fontId="0" fillId="23" borderId="17" xfId="58" applyFont="1" applyFill="1" applyBorder="1" applyAlignment="1" applyProtection="1">
      <alignment vertical="top" wrapText="1"/>
      <protection hidden="1"/>
    </xf>
    <xf numFmtId="49" fontId="5" fillId="0" borderId="16" xfId="58" applyNumberFormat="1" applyFont="1" applyBorder="1" applyAlignment="1" applyProtection="1">
      <alignment vertical="top"/>
      <protection hidden="1"/>
    </xf>
    <xf numFmtId="49" fontId="5" fillId="0" borderId="0" xfId="58" applyNumberFormat="1" applyFont="1" applyAlignment="1" applyProtection="1">
      <alignment vertical="top"/>
      <protection hidden="1"/>
    </xf>
    <xf numFmtId="0" fontId="0" fillId="0" borderId="0" xfId="0" applyAlignment="1" applyProtection="1">
      <alignment vertical="top"/>
      <protection hidden="1"/>
    </xf>
    <xf numFmtId="0" fontId="3" fillId="25" borderId="13" xfId="57" applyFont="1" applyFill="1" applyBorder="1" applyAlignment="1" applyProtection="1">
      <alignment horizontal="left" vertical="top" wrapText="1"/>
      <protection hidden="1"/>
    </xf>
    <xf numFmtId="0" fontId="4" fillId="22" borderId="23" xfId="0" applyFont="1" applyFill="1" applyBorder="1" applyAlignment="1" applyProtection="1">
      <alignment vertical="top"/>
      <protection hidden="1"/>
    </xf>
    <xf numFmtId="0" fontId="4" fillId="22" borderId="14" xfId="0" applyFont="1" applyFill="1" applyBorder="1" applyAlignment="1" applyProtection="1">
      <alignment horizontal="center" vertical="top" wrapText="1"/>
      <protection hidden="1"/>
    </xf>
    <xf numFmtId="0" fontId="4" fillId="22" borderId="21" xfId="0" applyFont="1" applyFill="1" applyBorder="1" applyAlignment="1" applyProtection="1">
      <alignment horizontal="center" vertical="top" wrapText="1"/>
      <protection hidden="1"/>
    </xf>
    <xf numFmtId="0" fontId="0" fillId="0" borderId="0" xfId="0" applyAlignment="1" applyProtection="1">
      <alignment/>
      <protection hidden="1"/>
    </xf>
    <xf numFmtId="0" fontId="4" fillId="22" borderId="25" xfId="0" applyFont="1" applyFill="1" applyBorder="1" applyAlignment="1" applyProtection="1">
      <alignment vertical="top" wrapText="1"/>
      <protection hidden="1"/>
    </xf>
    <xf numFmtId="0" fontId="4" fillId="22" borderId="17" xfId="0" applyFont="1" applyFill="1" applyBorder="1" applyAlignment="1" applyProtection="1">
      <alignment vertical="top" wrapText="1"/>
      <protection hidden="1"/>
    </xf>
    <xf numFmtId="0" fontId="4" fillId="22" borderId="16" xfId="0" applyFont="1" applyFill="1" applyBorder="1" applyAlignment="1" applyProtection="1">
      <alignment vertical="top" wrapText="1"/>
      <protection hidden="1"/>
    </xf>
    <xf numFmtId="0" fontId="3" fillId="22" borderId="26" xfId="0" applyFont="1" applyFill="1" applyBorder="1" applyAlignment="1" applyProtection="1">
      <alignment vertical="top" wrapText="1"/>
      <protection hidden="1"/>
    </xf>
    <xf numFmtId="0" fontId="3" fillId="22" borderId="13" xfId="0" applyFont="1" applyFill="1" applyBorder="1" applyAlignment="1" applyProtection="1">
      <alignment vertical="top" wrapText="1"/>
      <protection hidden="1"/>
    </xf>
    <xf numFmtId="0" fontId="3" fillId="22" borderId="10" xfId="0" applyFont="1" applyFill="1" applyBorder="1" applyAlignment="1" applyProtection="1">
      <alignment vertical="top" wrapText="1"/>
      <protection hidden="1"/>
    </xf>
    <xf numFmtId="0" fontId="0" fillId="24" borderId="17" xfId="57" applyFont="1" applyFill="1" applyBorder="1" applyAlignment="1" applyProtection="1">
      <alignment vertical="top"/>
      <protection hidden="1"/>
    </xf>
    <xf numFmtId="0" fontId="0" fillId="24" borderId="17" xfId="57" applyFont="1" applyFill="1" applyBorder="1" applyAlignment="1" applyProtection="1">
      <alignment vertical="top" wrapText="1"/>
      <protection hidden="1"/>
    </xf>
    <xf numFmtId="0" fontId="0" fillId="24" borderId="17" xfId="57" applyFont="1" applyFill="1" applyBorder="1" applyAlignment="1" applyProtection="1">
      <alignment vertical="top" wrapText="1"/>
      <protection hidden="1"/>
    </xf>
    <xf numFmtId="0" fontId="0" fillId="23" borderId="10" xfId="57" applyFont="1" applyFill="1" applyBorder="1" applyAlignment="1" applyProtection="1">
      <alignment vertical="top" wrapText="1"/>
      <protection hidden="1"/>
    </xf>
    <xf numFmtId="0" fontId="3" fillId="22" borderId="26" xfId="57" applyFont="1" applyFill="1" applyBorder="1" applyAlignment="1" applyProtection="1">
      <alignment vertical="top" wrapText="1"/>
      <protection hidden="1"/>
    </xf>
    <xf numFmtId="0" fontId="3" fillId="22" borderId="13" xfId="57" applyFont="1" applyFill="1" applyBorder="1" applyAlignment="1" applyProtection="1">
      <alignment vertical="top" wrapText="1"/>
      <protection hidden="1"/>
    </xf>
    <xf numFmtId="0" fontId="0" fillId="22" borderId="13" xfId="57" applyFont="1" applyFill="1" applyBorder="1" applyAlignment="1" applyProtection="1">
      <alignment vertical="top" wrapText="1"/>
      <protection hidden="1"/>
    </xf>
    <xf numFmtId="0" fontId="0" fillId="22" borderId="10" xfId="57" applyFill="1" applyBorder="1" applyAlignment="1" applyProtection="1">
      <alignment vertical="top" wrapText="1"/>
      <protection hidden="1"/>
    </xf>
    <xf numFmtId="0" fontId="0" fillId="24" borderId="10" xfId="0" applyFill="1" applyBorder="1" applyAlignment="1" applyProtection="1">
      <alignment vertical="top"/>
      <protection hidden="1"/>
    </xf>
    <xf numFmtId="0" fontId="3" fillId="24" borderId="10"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3" fillId="24" borderId="10" xfId="0" applyFont="1" applyFill="1" applyBorder="1" applyAlignment="1" applyProtection="1">
      <alignment horizontal="center" vertical="center"/>
      <protection hidden="1"/>
    </xf>
    <xf numFmtId="0" fontId="0" fillId="0" borderId="16" xfId="0" applyFont="1" applyFill="1" applyBorder="1" applyAlignment="1" applyProtection="1">
      <alignment vertical="top" wrapText="1"/>
      <protection hidden="1"/>
    </xf>
    <xf numFmtId="0" fontId="0" fillId="0" borderId="10" xfId="0" applyFont="1" applyFill="1" applyBorder="1" applyAlignment="1" applyProtection="1">
      <alignment vertical="top" wrapText="1"/>
      <protection hidden="1"/>
    </xf>
    <xf numFmtId="0" fontId="0" fillId="0" borderId="0" xfId="57" applyBorder="1" applyAlignment="1" applyProtection="1">
      <alignment vertical="top"/>
      <protection hidden="1"/>
    </xf>
    <xf numFmtId="0" fontId="0" fillId="0" borderId="0" xfId="57" applyAlignment="1" applyProtection="1">
      <alignment vertical="top"/>
      <protection hidden="1"/>
    </xf>
    <xf numFmtId="0" fontId="0" fillId="23" borderId="10" xfId="57" applyFont="1" applyFill="1" applyBorder="1" applyAlignment="1" applyProtection="1">
      <alignment vertical="top" wrapText="1"/>
      <protection hidden="1"/>
    </xf>
    <xf numFmtId="0" fontId="0" fillId="23" borderId="0" xfId="57" applyFont="1" applyFill="1" applyBorder="1" applyAlignment="1" applyProtection="1">
      <alignment vertical="top" wrapText="1"/>
      <protection hidden="1"/>
    </xf>
    <xf numFmtId="0" fontId="0" fillId="23" borderId="10" xfId="57" applyFont="1" applyFill="1" applyBorder="1" applyAlignment="1" applyProtection="1">
      <alignment vertical="top" wrapText="1"/>
      <protection hidden="1"/>
    </xf>
    <xf numFmtId="0" fontId="0" fillId="23" borderId="0" xfId="57" applyFont="1" applyFill="1" applyBorder="1" applyAlignment="1" applyProtection="1">
      <alignment vertical="top" wrapText="1"/>
      <protection hidden="1"/>
    </xf>
    <xf numFmtId="0" fontId="0" fillId="0" borderId="16" xfId="0" applyFont="1" applyFill="1" applyBorder="1" applyAlignment="1" applyProtection="1">
      <alignment vertical="top" wrapText="1"/>
      <protection hidden="1" locked="0"/>
    </xf>
    <xf numFmtId="0" fontId="0" fillId="0" borderId="10" xfId="0" applyFont="1" applyFill="1" applyBorder="1" applyAlignment="1" applyProtection="1">
      <alignment vertical="top" wrapText="1"/>
      <protection hidden="1" locked="0"/>
    </xf>
    <xf numFmtId="0" fontId="4" fillId="22" borderId="20" xfId="58" applyFont="1" applyFill="1" applyBorder="1" applyAlignment="1" applyProtection="1">
      <alignment vertical="top"/>
      <protection hidden="1"/>
    </xf>
    <xf numFmtId="0" fontId="4" fillId="22" borderId="21" xfId="58" applyFont="1" applyFill="1" applyBorder="1" applyAlignment="1" applyProtection="1">
      <alignment horizontal="center" vertical="top" wrapText="1"/>
      <protection hidden="1"/>
    </xf>
    <xf numFmtId="0" fontId="4" fillId="22" borderId="0" xfId="58" applyFont="1" applyFill="1" applyBorder="1" applyAlignment="1" applyProtection="1">
      <alignment vertical="top"/>
      <protection hidden="1"/>
    </xf>
    <xf numFmtId="0" fontId="4" fillId="22" borderId="25" xfId="58" applyFont="1" applyFill="1" applyBorder="1" applyAlignment="1" applyProtection="1">
      <alignment vertical="top"/>
      <protection hidden="1"/>
    </xf>
    <xf numFmtId="0" fontId="4" fillId="22" borderId="17" xfId="58" applyFont="1" applyFill="1" applyBorder="1" applyAlignment="1" applyProtection="1">
      <alignment horizontal="left" vertical="top" wrapText="1"/>
      <protection hidden="1"/>
    </xf>
    <xf numFmtId="0" fontId="4" fillId="22" borderId="16" xfId="58" applyFont="1" applyFill="1" applyBorder="1" applyAlignment="1" applyProtection="1">
      <alignment vertical="top" wrapText="1"/>
      <protection hidden="1"/>
    </xf>
    <xf numFmtId="0" fontId="4" fillId="22" borderId="16" xfId="58" applyFont="1" applyFill="1" applyBorder="1" applyAlignment="1" applyProtection="1">
      <alignment horizontal="left" vertical="top" wrapText="1"/>
      <protection hidden="1"/>
    </xf>
    <xf numFmtId="0" fontId="4" fillId="22" borderId="26" xfId="58" applyFont="1" applyFill="1" applyBorder="1" applyAlignment="1" applyProtection="1">
      <alignment vertical="top"/>
      <protection hidden="1"/>
    </xf>
    <xf numFmtId="0" fontId="4" fillId="22" borderId="13" xfId="58" applyFont="1" applyFill="1" applyBorder="1" applyAlignment="1" applyProtection="1">
      <alignment horizontal="left" vertical="top" wrapText="1"/>
      <protection hidden="1"/>
    </xf>
    <xf numFmtId="0" fontId="4" fillId="22" borderId="13" xfId="58" applyFont="1" applyFill="1" applyBorder="1" applyAlignment="1" applyProtection="1">
      <alignment vertical="top" wrapText="1"/>
      <protection hidden="1"/>
    </xf>
    <xf numFmtId="0" fontId="4" fillId="22" borderId="10" xfId="58" applyFont="1" applyFill="1" applyBorder="1" applyAlignment="1" applyProtection="1">
      <alignment horizontal="left" vertical="top" wrapText="1"/>
      <protection hidden="1"/>
    </xf>
    <xf numFmtId="0" fontId="4" fillId="24" borderId="27" xfId="58" applyFont="1" applyFill="1" applyBorder="1" applyAlignment="1" applyProtection="1">
      <alignment vertical="top" wrapText="1"/>
      <protection hidden="1"/>
    </xf>
    <xf numFmtId="0" fontId="4" fillId="24" borderId="28" xfId="58" applyFont="1" applyFill="1" applyBorder="1" applyAlignment="1" applyProtection="1">
      <alignment vertical="center" wrapText="1"/>
      <protection hidden="1"/>
    </xf>
    <xf numFmtId="0" fontId="4" fillId="24" borderId="17" xfId="58" applyFont="1" applyFill="1" applyBorder="1" applyAlignment="1" applyProtection="1">
      <alignment horizontal="center" vertical="center" wrapText="1"/>
      <protection hidden="1"/>
    </xf>
    <xf numFmtId="0" fontId="0" fillId="23" borderId="10" xfId="58" applyFont="1" applyFill="1" applyBorder="1" applyAlignment="1" applyProtection="1">
      <alignment horizontal="left" vertical="top" wrapText="1"/>
      <protection hidden="1"/>
    </xf>
    <xf numFmtId="0" fontId="4" fillId="24" borderId="29" xfId="58" applyFont="1" applyFill="1" applyBorder="1" applyAlignment="1" applyProtection="1">
      <alignment vertical="top" wrapText="1"/>
      <protection hidden="1"/>
    </xf>
    <xf numFmtId="0" fontId="4" fillId="24" borderId="10" xfId="58" applyFont="1" applyFill="1" applyBorder="1" applyAlignment="1" applyProtection="1">
      <alignment horizontal="center" vertical="center" textRotation="255"/>
      <protection hidden="1"/>
    </xf>
    <xf numFmtId="0" fontId="4" fillId="25" borderId="13" xfId="58" applyFont="1" applyFill="1" applyBorder="1" applyAlignment="1" applyProtection="1">
      <alignment vertical="top"/>
      <protection hidden="1"/>
    </xf>
    <xf numFmtId="0" fontId="4" fillId="25" borderId="13" xfId="58" applyFont="1" applyFill="1" applyBorder="1" applyAlignment="1" applyProtection="1">
      <alignment vertical="top" wrapText="1"/>
      <protection hidden="1"/>
    </xf>
    <xf numFmtId="0" fontId="5" fillId="24" borderId="21" xfId="58" applyFont="1" applyFill="1" applyBorder="1" applyAlignment="1" applyProtection="1">
      <alignment horizontal="left" vertical="top" wrapText="1"/>
      <protection hidden="1"/>
    </xf>
    <xf numFmtId="0" fontId="4" fillId="24" borderId="21" xfId="58" applyFont="1" applyFill="1" applyBorder="1" applyAlignment="1" applyProtection="1">
      <alignment horizontal="center" vertical="center" textRotation="255"/>
      <protection hidden="1"/>
    </xf>
    <xf numFmtId="0" fontId="5" fillId="25" borderId="21" xfId="58" applyFont="1" applyFill="1" applyBorder="1" applyAlignment="1" applyProtection="1">
      <alignment vertical="top"/>
      <protection hidden="1"/>
    </xf>
    <xf numFmtId="0" fontId="5" fillId="25" borderId="21" xfId="58" applyFont="1" applyFill="1" applyBorder="1" applyAlignment="1" applyProtection="1">
      <alignment horizontal="left" vertical="top" wrapText="1"/>
      <protection hidden="1"/>
    </xf>
    <xf numFmtId="0" fontId="5" fillId="0" borderId="0" xfId="58" applyFont="1" applyBorder="1" applyAlignment="1" applyProtection="1">
      <alignment vertical="top"/>
      <protection hidden="1"/>
    </xf>
    <xf numFmtId="0" fontId="4" fillId="22" borderId="30" xfId="58" applyFont="1" applyFill="1" applyBorder="1" applyAlignment="1" applyProtection="1">
      <alignment vertical="top"/>
      <protection hidden="1"/>
    </xf>
    <xf numFmtId="0" fontId="4" fillId="22" borderId="29" xfId="58" applyFont="1" applyFill="1" applyBorder="1" applyAlignment="1" applyProtection="1">
      <alignment horizontal="left" vertical="top" wrapText="1"/>
      <protection hidden="1"/>
    </xf>
    <xf numFmtId="0" fontId="4" fillId="22" borderId="29" xfId="58" applyFont="1" applyFill="1" applyBorder="1" applyAlignment="1" applyProtection="1">
      <alignment vertical="top" wrapText="1"/>
      <protection hidden="1"/>
    </xf>
    <xf numFmtId="0" fontId="4" fillId="22" borderId="10" xfId="58" applyFont="1" applyFill="1" applyBorder="1" applyAlignment="1" applyProtection="1">
      <alignment vertical="top"/>
      <protection hidden="1"/>
    </xf>
    <xf numFmtId="0" fontId="4" fillId="24" borderId="22" xfId="58" applyFont="1" applyFill="1" applyBorder="1" applyAlignment="1" applyProtection="1">
      <alignment vertical="top" wrapText="1"/>
      <protection hidden="1"/>
    </xf>
    <xf numFmtId="0" fontId="4" fillId="24" borderId="22" xfId="58" applyFont="1" applyFill="1" applyBorder="1" applyAlignment="1" applyProtection="1">
      <alignment horizontal="center" vertical="center" wrapText="1"/>
      <protection hidden="1"/>
    </xf>
    <xf numFmtId="0" fontId="5" fillId="24" borderId="16" xfId="58" applyFont="1" applyFill="1" applyBorder="1" applyAlignment="1" applyProtection="1">
      <alignment horizontal="left" vertical="top" wrapText="1"/>
      <protection hidden="1"/>
    </xf>
    <xf numFmtId="0" fontId="5" fillId="0" borderId="0" xfId="58" applyFont="1" applyBorder="1" applyAlignment="1" applyProtection="1">
      <alignment horizontal="left" vertical="top"/>
      <protection hidden="1"/>
    </xf>
    <xf numFmtId="0" fontId="4" fillId="22" borderId="20" xfId="61" applyFont="1" applyFill="1" applyBorder="1" applyAlignment="1" applyProtection="1">
      <alignment vertical="top"/>
      <protection hidden="1"/>
    </xf>
    <xf numFmtId="0" fontId="4" fillId="22" borderId="21" xfId="61" applyFont="1" applyFill="1" applyBorder="1" applyAlignment="1" applyProtection="1">
      <alignment horizontal="center" vertical="top"/>
      <protection hidden="1"/>
    </xf>
    <xf numFmtId="0" fontId="4" fillId="22" borderId="14" xfId="61" applyFont="1" applyFill="1" applyBorder="1" applyAlignment="1" applyProtection="1">
      <alignment horizontal="center" vertical="top"/>
      <protection hidden="1"/>
    </xf>
    <xf numFmtId="0" fontId="4" fillId="22" borderId="0" xfId="61" applyFont="1" applyFill="1" applyAlignment="1" applyProtection="1">
      <alignment vertical="top"/>
      <protection hidden="1"/>
    </xf>
    <xf numFmtId="0" fontId="3" fillId="22" borderId="31" xfId="61" applyFont="1" applyFill="1" applyBorder="1" applyAlignment="1" applyProtection="1">
      <alignment vertical="top"/>
      <protection hidden="1"/>
    </xf>
    <xf numFmtId="0" fontId="3" fillId="22" borderId="27" xfId="61" applyFont="1" applyFill="1" applyBorder="1" applyAlignment="1" applyProtection="1">
      <alignment vertical="top"/>
      <protection hidden="1"/>
    </xf>
    <xf numFmtId="0" fontId="3" fillId="22" borderId="27" xfId="61" applyFont="1" applyFill="1" applyBorder="1" applyAlignment="1" applyProtection="1">
      <alignment horizontal="center" vertical="top"/>
      <protection hidden="1"/>
    </xf>
    <xf numFmtId="0" fontId="3" fillId="22" borderId="14" xfId="61" applyFont="1" applyFill="1" applyBorder="1" applyAlignment="1" applyProtection="1">
      <alignment horizontal="center" vertical="top"/>
      <protection hidden="1"/>
    </xf>
    <xf numFmtId="0" fontId="3" fillId="22" borderId="0" xfId="61" applyFont="1" applyFill="1" applyAlignment="1" applyProtection="1">
      <alignment vertical="top"/>
      <protection hidden="1"/>
    </xf>
    <xf numFmtId="0" fontId="5" fillId="24" borderId="10" xfId="61" applyFont="1" applyFill="1" applyBorder="1" applyAlignment="1" applyProtection="1">
      <alignment vertical="top"/>
      <protection hidden="1"/>
    </xf>
    <xf numFmtId="0" fontId="5" fillId="24" borderId="10" xfId="61" applyFont="1" applyFill="1" applyBorder="1" applyAlignment="1" applyProtection="1">
      <alignment vertical="top" wrapText="1"/>
      <protection hidden="1"/>
    </xf>
    <xf numFmtId="0" fontId="0" fillId="24" borderId="10" xfId="0" applyFill="1" applyBorder="1" applyAlignment="1" applyProtection="1">
      <alignment vertical="top" wrapText="1"/>
      <protection hidden="1"/>
    </xf>
    <xf numFmtId="0" fontId="3" fillId="22" borderId="17" xfId="61" applyFont="1" applyFill="1" applyBorder="1" applyAlignment="1" applyProtection="1">
      <alignment horizontal="center" vertical="top"/>
      <protection hidden="1"/>
    </xf>
    <xf numFmtId="0" fontId="5" fillId="0" borderId="0" xfId="61" applyFont="1" applyBorder="1" applyAlignment="1" applyProtection="1">
      <alignment vertical="top"/>
      <protection hidden="1"/>
    </xf>
    <xf numFmtId="0" fontId="5" fillId="0" borderId="0" xfId="61" applyFont="1" applyAlignment="1" applyProtection="1">
      <alignment vertical="top"/>
      <protection hidden="1"/>
    </xf>
    <xf numFmtId="0" fontId="4" fillId="22" borderId="10" xfId="58" applyFont="1" applyFill="1" applyBorder="1" applyAlignment="1" applyProtection="1">
      <alignment horizontal="center" vertical="top" wrapText="1"/>
      <protection hidden="1"/>
    </xf>
    <xf numFmtId="0" fontId="4" fillId="0" borderId="0" xfId="58" applyFont="1" applyBorder="1" applyProtection="1">
      <alignment/>
      <protection hidden="1"/>
    </xf>
    <xf numFmtId="0" fontId="4" fillId="22" borderId="23" xfId="58" applyFont="1" applyFill="1" applyBorder="1" applyAlignment="1" applyProtection="1">
      <alignment horizontal="center" vertical="top" wrapText="1"/>
      <protection hidden="1"/>
    </xf>
    <xf numFmtId="0" fontId="4" fillId="22" borderId="14" xfId="58" applyFont="1" applyFill="1" applyBorder="1" applyAlignment="1" applyProtection="1">
      <alignment horizontal="center" vertical="top" wrapText="1"/>
      <protection hidden="1"/>
    </xf>
    <xf numFmtId="0" fontId="4" fillId="22" borderId="25" xfId="58" applyFont="1" applyFill="1" applyBorder="1" applyAlignment="1" applyProtection="1">
      <alignment vertical="top" wrapText="1"/>
      <protection hidden="1"/>
    </xf>
    <xf numFmtId="0" fontId="4" fillId="22" borderId="17" xfId="58" applyFont="1" applyFill="1" applyBorder="1" applyAlignment="1" applyProtection="1">
      <alignment vertical="top"/>
      <protection hidden="1"/>
    </xf>
    <xf numFmtId="0" fontId="4" fillId="22" borderId="17" xfId="58" applyFont="1" applyFill="1" applyBorder="1" applyAlignment="1" applyProtection="1">
      <alignment horizontal="center" vertical="top" wrapText="1"/>
      <protection hidden="1"/>
    </xf>
    <xf numFmtId="0" fontId="4" fillId="22" borderId="26" xfId="58" applyFont="1" applyFill="1" applyBorder="1" applyAlignment="1" applyProtection="1">
      <alignment vertical="top" wrapText="1"/>
      <protection hidden="1"/>
    </xf>
    <xf numFmtId="0" fontId="4" fillId="22" borderId="13" xfId="58" applyFont="1" applyFill="1" applyBorder="1" applyAlignment="1" applyProtection="1">
      <alignment horizontal="center" vertical="top" wrapText="1"/>
      <protection hidden="1"/>
    </xf>
    <xf numFmtId="0" fontId="4" fillId="22" borderId="10" xfId="58" applyFont="1" applyFill="1" applyBorder="1" applyAlignment="1" applyProtection="1">
      <alignment vertical="top" wrapText="1"/>
      <protection hidden="1"/>
    </xf>
    <xf numFmtId="0" fontId="0" fillId="23" borderId="16" xfId="58" applyFont="1" applyFill="1" applyBorder="1" applyAlignment="1" applyProtection="1">
      <alignment horizontal="left" vertical="top" wrapText="1"/>
      <protection hidden="1"/>
    </xf>
    <xf numFmtId="0" fontId="5" fillId="0" borderId="0" xfId="58" applyFont="1" applyBorder="1" applyProtection="1">
      <alignment/>
      <protection hidden="1"/>
    </xf>
    <xf numFmtId="0" fontId="0" fillId="24" borderId="10" xfId="58" applyFont="1" applyFill="1" applyBorder="1" applyAlignment="1" applyProtection="1">
      <alignment horizontal="left" vertical="top" wrapText="1"/>
      <protection hidden="1"/>
    </xf>
    <xf numFmtId="0" fontId="7" fillId="0" borderId="10" xfId="58" applyFont="1" applyFill="1" applyBorder="1" applyAlignment="1" applyProtection="1">
      <alignment horizontal="center" vertical="top" wrapText="1"/>
      <protection hidden="1"/>
    </xf>
    <xf numFmtId="0" fontId="3" fillId="22" borderId="10" xfId="58" applyFont="1" applyFill="1" applyBorder="1" applyAlignment="1" applyProtection="1">
      <alignment horizontal="left" vertical="top" wrapText="1"/>
      <protection hidden="1"/>
    </xf>
    <xf numFmtId="0" fontId="3" fillId="22" borderId="18" xfId="58" applyFont="1" applyFill="1" applyBorder="1" applyAlignment="1" applyProtection="1">
      <alignment horizontal="left" vertical="top" wrapText="1"/>
      <protection hidden="1"/>
    </xf>
    <xf numFmtId="0" fontId="7" fillId="22" borderId="18" xfId="58" applyFont="1" applyFill="1" applyBorder="1" applyAlignment="1" applyProtection="1">
      <alignment horizontal="center" vertical="top" wrapText="1"/>
      <protection hidden="1"/>
    </xf>
    <xf numFmtId="0" fontId="0" fillId="22" borderId="10" xfId="58" applyFont="1" applyFill="1" applyBorder="1" applyAlignment="1" applyProtection="1">
      <alignment horizontal="left" vertical="top" wrapText="1"/>
      <protection hidden="1"/>
    </xf>
    <xf numFmtId="0" fontId="7" fillId="24" borderId="10" xfId="58" applyFont="1" applyFill="1" applyBorder="1" applyAlignment="1" applyProtection="1">
      <alignment horizontal="center" vertical="top" wrapText="1"/>
      <protection hidden="1"/>
    </xf>
    <xf numFmtId="0" fontId="4" fillId="22" borderId="32" xfId="58" applyFont="1" applyFill="1" applyBorder="1" applyAlignment="1" applyProtection="1">
      <alignment vertical="top" wrapText="1"/>
      <protection hidden="1"/>
    </xf>
    <xf numFmtId="0" fontId="4" fillId="22" borderId="18" xfId="58" applyFont="1" applyFill="1" applyBorder="1" applyAlignment="1" applyProtection="1">
      <alignment vertical="top" wrapText="1"/>
      <protection hidden="1"/>
    </xf>
    <xf numFmtId="0" fontId="5" fillId="24" borderId="10" xfId="58" applyFont="1" applyFill="1" applyBorder="1" applyAlignment="1" applyProtection="1">
      <alignment horizontal="left" vertical="top" wrapText="1"/>
      <protection hidden="1"/>
    </xf>
    <xf numFmtId="0" fontId="5" fillId="24" borderId="11" xfId="58" applyFont="1" applyFill="1" applyBorder="1" applyAlignment="1" applyProtection="1">
      <alignment horizontal="left" vertical="top" wrapText="1"/>
      <protection hidden="1"/>
    </xf>
    <xf numFmtId="0" fontId="0" fillId="23" borderId="16" xfId="0" applyFill="1" applyBorder="1" applyAlignment="1" applyProtection="1">
      <alignment vertical="top" wrapText="1"/>
      <protection hidden="1"/>
    </xf>
    <xf numFmtId="0" fontId="5" fillId="0" borderId="29" xfId="58" applyFont="1" applyFill="1" applyBorder="1" applyAlignment="1" applyProtection="1">
      <alignment horizontal="center" vertical="top" wrapText="1"/>
      <protection hidden="1"/>
    </xf>
    <xf numFmtId="0" fontId="5" fillId="0" borderId="29" xfId="58" applyFont="1" applyFill="1" applyBorder="1" applyAlignment="1" applyProtection="1">
      <alignment vertical="top" wrapText="1"/>
      <protection hidden="1"/>
    </xf>
    <xf numFmtId="0" fontId="5" fillId="23" borderId="15" xfId="58" applyFont="1" applyFill="1" applyBorder="1" applyAlignment="1" applyProtection="1">
      <alignment horizontal="center" vertical="top" wrapText="1"/>
      <protection hidden="1"/>
    </xf>
    <xf numFmtId="0" fontId="5" fillId="0" borderId="10" xfId="58" applyFont="1" applyFill="1" applyBorder="1" applyAlignment="1" applyProtection="1">
      <alignment horizontal="center" vertical="top" wrapText="1"/>
      <protection hidden="1"/>
    </xf>
    <xf numFmtId="0" fontId="5" fillId="0" borderId="18" xfId="58" applyFont="1" applyFill="1" applyBorder="1" applyAlignment="1" applyProtection="1">
      <alignment horizontal="left" vertical="top" wrapText="1"/>
      <protection hidden="1"/>
    </xf>
    <xf numFmtId="0" fontId="5" fillId="0" borderId="18" xfId="58" applyFont="1" applyFill="1" applyBorder="1" applyAlignment="1" applyProtection="1">
      <alignment vertical="top" wrapText="1"/>
      <protection hidden="1"/>
    </xf>
    <xf numFmtId="0" fontId="5" fillId="7" borderId="10" xfId="58" applyFont="1" applyFill="1" applyBorder="1" applyAlignment="1" applyProtection="1">
      <alignment horizontal="left" vertical="top" wrapText="1"/>
      <protection hidden="1"/>
    </xf>
    <xf numFmtId="0" fontId="4" fillId="7" borderId="10" xfId="58" applyFont="1" applyFill="1" applyBorder="1" applyAlignment="1" applyProtection="1">
      <alignment horizontal="left" vertical="top" wrapText="1"/>
      <protection hidden="1"/>
    </xf>
    <xf numFmtId="0" fontId="4" fillId="7" borderId="10" xfId="58" applyFont="1" applyFill="1" applyBorder="1" applyAlignment="1" applyProtection="1">
      <alignment vertical="top" wrapText="1"/>
      <protection hidden="1"/>
    </xf>
    <xf numFmtId="0" fontId="5" fillId="0" borderId="10" xfId="58" applyFont="1" applyBorder="1" applyAlignment="1" applyProtection="1">
      <alignment horizontal="left" vertical="top" wrapText="1"/>
      <protection hidden="1"/>
    </xf>
    <xf numFmtId="0" fontId="5" fillId="7" borderId="10" xfId="58" applyFont="1" applyFill="1" applyBorder="1" applyAlignment="1" applyProtection="1">
      <alignment horizontal="center" vertical="top" wrapText="1"/>
      <protection hidden="1"/>
    </xf>
    <xf numFmtId="0" fontId="4" fillId="7" borderId="10" xfId="58" applyFont="1" applyFill="1" applyBorder="1" applyAlignment="1" applyProtection="1">
      <alignment horizontal="center" vertical="top" wrapText="1"/>
      <protection hidden="1"/>
    </xf>
    <xf numFmtId="0" fontId="4" fillId="23" borderId="10" xfId="58" applyFont="1" applyFill="1" applyBorder="1" applyAlignment="1" applyProtection="1">
      <alignment vertical="top" wrapText="1"/>
      <protection hidden="1"/>
    </xf>
    <xf numFmtId="0" fontId="5" fillId="0" borderId="10" xfId="58" applyFont="1" applyBorder="1" applyAlignment="1" applyProtection="1">
      <alignment horizontal="center" vertical="top" wrapText="1"/>
      <protection hidden="1"/>
    </xf>
    <xf numFmtId="0" fontId="5" fillId="0" borderId="33" xfId="58" applyFont="1" applyBorder="1" applyProtection="1">
      <alignment/>
      <protection hidden="1"/>
    </xf>
    <xf numFmtId="0" fontId="5" fillId="23" borderId="10" xfId="58" applyFont="1" applyFill="1" applyBorder="1" applyAlignment="1" applyProtection="1">
      <alignment vertical="top" wrapText="1"/>
      <protection hidden="1"/>
    </xf>
    <xf numFmtId="0" fontId="0" fillId="0" borderId="0" xfId="0" applyAlignment="1" applyProtection="1">
      <alignment wrapText="1"/>
      <protection hidden="1"/>
    </xf>
    <xf numFmtId="0" fontId="0" fillId="22" borderId="23" xfId="0" applyFont="1" applyFill="1" applyBorder="1" applyAlignment="1" applyProtection="1">
      <alignment/>
      <protection hidden="1"/>
    </xf>
    <xf numFmtId="0" fontId="3" fillId="22" borderId="14" xfId="0" applyFont="1" applyFill="1" applyBorder="1" applyAlignment="1" applyProtection="1">
      <alignment horizontal="center" vertical="top" wrapText="1"/>
      <protection hidden="1"/>
    </xf>
    <xf numFmtId="0" fontId="3" fillId="22" borderId="34" xfId="0" applyFont="1" applyFill="1" applyBorder="1" applyAlignment="1" applyProtection="1">
      <alignment horizontal="center" vertical="top" wrapText="1"/>
      <protection hidden="1"/>
    </xf>
    <xf numFmtId="0" fontId="3" fillId="22" borderId="23" xfId="0" applyFont="1" applyFill="1" applyBorder="1" applyAlignment="1" applyProtection="1">
      <alignment vertical="top" wrapText="1"/>
      <protection hidden="1"/>
    </xf>
    <xf numFmtId="0" fontId="3" fillId="22" borderId="14" xfId="0" applyFont="1" applyFill="1" applyBorder="1" applyAlignment="1" applyProtection="1">
      <alignment vertical="top" wrapText="1"/>
      <protection hidden="1"/>
    </xf>
    <xf numFmtId="0" fontId="0" fillId="22" borderId="14" xfId="0" applyFont="1" applyFill="1" applyBorder="1" applyAlignment="1" applyProtection="1">
      <alignment vertical="top" wrapText="1"/>
      <protection hidden="1"/>
    </xf>
    <xf numFmtId="0" fontId="0" fillId="22" borderId="35" xfId="0" applyFill="1" applyBorder="1" applyAlignment="1" applyProtection="1">
      <alignment vertical="top" wrapText="1"/>
      <protection hidden="1"/>
    </xf>
    <xf numFmtId="0" fontId="0" fillId="24" borderId="10" xfId="0" applyFont="1" applyFill="1" applyBorder="1" applyAlignment="1" applyProtection="1">
      <alignment vertical="top" wrapText="1"/>
      <protection hidden="1"/>
    </xf>
    <xf numFmtId="0" fontId="0" fillId="24" borderId="10" xfId="0" applyFont="1" applyFill="1" applyBorder="1" applyAlignment="1" applyProtection="1">
      <alignment horizontal="right" vertical="top" wrapText="1"/>
      <protection hidden="1"/>
    </xf>
    <xf numFmtId="0" fontId="0" fillId="24" borderId="10" xfId="0" applyFont="1" applyFill="1" applyBorder="1" applyAlignment="1" applyProtection="1">
      <alignment vertical="top" wrapText="1"/>
      <protection hidden="1"/>
    </xf>
    <xf numFmtId="0" fontId="0" fillId="0" borderId="10" xfId="0" applyBorder="1" applyAlignment="1" applyProtection="1">
      <alignment/>
      <protection hidden="1"/>
    </xf>
    <xf numFmtId="0" fontId="0" fillId="23" borderId="36" xfId="0" applyFont="1" applyFill="1" applyBorder="1" applyAlignment="1" applyProtection="1">
      <alignment horizontal="left" vertical="top" wrapText="1"/>
      <protection hidden="1"/>
    </xf>
    <xf numFmtId="0" fontId="0" fillId="0" borderId="0" xfId="0" applyFont="1" applyBorder="1" applyAlignment="1" applyProtection="1">
      <alignment/>
      <protection hidden="1"/>
    </xf>
    <xf numFmtId="0" fontId="0" fillId="0" borderId="0" xfId="0" applyBorder="1" applyAlignment="1" applyProtection="1">
      <alignment/>
      <protection hidden="1"/>
    </xf>
    <xf numFmtId="0" fontId="0" fillId="0" borderId="33" xfId="0" applyBorder="1" applyAlignment="1" applyProtection="1">
      <alignment/>
      <protection hidden="1"/>
    </xf>
    <xf numFmtId="0" fontId="0" fillId="0" borderId="36" xfId="0" applyBorder="1" applyAlignment="1" applyProtection="1">
      <alignment/>
      <protection hidden="1"/>
    </xf>
    <xf numFmtId="0" fontId="9" fillId="0" borderId="0" xfId="0" applyFont="1" applyBorder="1" applyAlignment="1" applyProtection="1">
      <alignment horizontal="center" vertical="top" wrapText="1"/>
      <protection hidden="1"/>
    </xf>
    <xf numFmtId="0" fontId="3" fillId="0" borderId="0" xfId="0" applyFont="1" applyBorder="1" applyAlignment="1" applyProtection="1">
      <alignment horizontal="center" vertical="top" wrapText="1"/>
      <protection hidden="1"/>
    </xf>
    <xf numFmtId="0" fontId="0" fillId="0" borderId="0" xfId="0" applyBorder="1" applyAlignment="1" applyProtection="1">
      <alignment vertical="top"/>
      <protection hidden="1"/>
    </xf>
    <xf numFmtId="0" fontId="8" fillId="22" borderId="23" xfId="0" applyFont="1" applyFill="1" applyBorder="1" applyAlignment="1" applyProtection="1">
      <alignment vertical="top"/>
      <protection hidden="1"/>
    </xf>
    <xf numFmtId="0" fontId="3" fillId="22" borderId="14" xfId="0" applyFont="1" applyFill="1" applyBorder="1" applyAlignment="1" applyProtection="1">
      <alignment horizontal="left" vertical="top" wrapText="1"/>
      <protection hidden="1"/>
    </xf>
    <xf numFmtId="0" fontId="3" fillId="22" borderId="24" xfId="0" applyFont="1" applyFill="1" applyBorder="1" applyAlignment="1" applyProtection="1">
      <alignment horizontal="center" vertical="top" wrapText="1"/>
      <protection hidden="1"/>
    </xf>
    <xf numFmtId="0" fontId="3" fillId="22" borderId="37" xfId="0" applyFont="1" applyFill="1" applyBorder="1" applyAlignment="1" applyProtection="1">
      <alignment horizontal="center" vertical="top" wrapText="1"/>
      <protection hidden="1"/>
    </xf>
    <xf numFmtId="0" fontId="10" fillId="22" borderId="25" xfId="61" applyFont="1" applyFill="1" applyBorder="1" applyAlignment="1" applyProtection="1">
      <alignment vertical="top"/>
      <protection hidden="1"/>
    </xf>
    <xf numFmtId="0" fontId="3" fillId="22" borderId="38" xfId="0" applyFont="1" applyFill="1" applyBorder="1" applyAlignment="1" applyProtection="1">
      <alignment vertical="top" wrapText="1"/>
      <protection hidden="1"/>
    </xf>
    <xf numFmtId="0" fontId="6" fillId="0" borderId="0" xfId="61" applyAlignment="1" applyProtection="1">
      <alignment vertical="top"/>
      <protection hidden="1"/>
    </xf>
    <xf numFmtId="0" fontId="10" fillId="22" borderId="26" xfId="61" applyFont="1" applyFill="1" applyBorder="1" applyAlignment="1" applyProtection="1">
      <alignment vertical="top"/>
      <protection hidden="1"/>
    </xf>
    <xf numFmtId="0" fontId="3" fillId="22" borderId="39" xfId="0" applyFont="1" applyFill="1" applyBorder="1" applyAlignment="1" applyProtection="1">
      <alignment vertical="top" wrapText="1"/>
      <protection hidden="1"/>
    </xf>
    <xf numFmtId="0" fontId="0" fillId="23" borderId="27" xfId="0" applyNumberFormat="1" applyFill="1" applyBorder="1" applyAlignment="1" applyProtection="1">
      <alignment vertical="top" wrapText="1"/>
      <protection hidden="1"/>
    </xf>
    <xf numFmtId="0" fontId="6" fillId="0" borderId="0" xfId="61" applyBorder="1" applyAlignment="1" applyProtection="1">
      <alignment vertical="top"/>
      <protection hidden="1"/>
    </xf>
    <xf numFmtId="0" fontId="11" fillId="0" borderId="10" xfId="61" applyFont="1" applyBorder="1" applyAlignment="1" applyProtection="1">
      <alignment vertical="top"/>
      <protection hidden="1"/>
    </xf>
    <xf numFmtId="0" fontId="6" fillId="0" borderId="10" xfId="61" applyBorder="1" applyAlignment="1" applyProtection="1">
      <alignment vertical="top" wrapText="1"/>
      <protection hidden="1"/>
    </xf>
    <xf numFmtId="0" fontId="6" fillId="0" borderId="10" xfId="61" applyBorder="1" applyAlignment="1" applyProtection="1">
      <alignment vertical="top"/>
      <protection hidden="1"/>
    </xf>
    <xf numFmtId="0" fontId="0" fillId="23" borderId="33" xfId="0" applyFont="1" applyFill="1" applyBorder="1" applyAlignment="1" applyProtection="1">
      <alignment vertical="top" wrapText="1"/>
      <protection hidden="1"/>
    </xf>
    <xf numFmtId="0" fontId="0" fillId="23" borderId="19" xfId="0" applyFont="1" applyFill="1" applyBorder="1" applyAlignment="1" applyProtection="1">
      <alignment vertical="top" wrapText="1"/>
      <protection hidden="1"/>
    </xf>
    <xf numFmtId="0" fontId="0" fillId="23" borderId="22" xfId="0" applyFont="1" applyFill="1" applyBorder="1" applyAlignment="1" applyProtection="1">
      <alignment vertical="top" wrapText="1"/>
      <protection hidden="1"/>
    </xf>
    <xf numFmtId="0" fontId="16" fillId="0" borderId="40" xfId="0" applyFont="1" applyBorder="1" applyAlignment="1" applyProtection="1">
      <alignment horizontal="center"/>
      <protection hidden="1"/>
    </xf>
    <xf numFmtId="9" fontId="3" fillId="24" borderId="27" xfId="58" applyNumberFormat="1" applyFont="1" applyFill="1" applyBorder="1" applyAlignment="1" applyProtection="1">
      <alignment horizontal="center"/>
      <protection hidden="1"/>
    </xf>
    <xf numFmtId="0" fontId="0" fillId="24" borderId="15" xfId="58" applyFont="1" applyFill="1" applyBorder="1" applyAlignment="1" applyProtection="1">
      <alignment/>
      <protection hidden="1"/>
    </xf>
    <xf numFmtId="0" fontId="0" fillId="24" borderId="19" xfId="58" applyFont="1" applyFill="1" applyBorder="1" applyAlignment="1" applyProtection="1">
      <alignment/>
      <protection hidden="1"/>
    </xf>
    <xf numFmtId="0" fontId="0" fillId="22" borderId="10" xfId="58" applyFont="1" applyFill="1" applyBorder="1" applyAlignment="1" applyProtection="1">
      <alignment/>
      <protection hidden="1"/>
    </xf>
    <xf numFmtId="0" fontId="13" fillId="24" borderId="41" xfId="58" applyFont="1" applyFill="1" applyBorder="1" applyAlignment="1" applyProtection="1">
      <alignment horizontal="center"/>
      <protection hidden="1"/>
    </xf>
    <xf numFmtId="0" fontId="13" fillId="24" borderId="42" xfId="58" applyFont="1" applyFill="1" applyBorder="1" applyAlignment="1" applyProtection="1">
      <alignment horizontal="center"/>
      <protection hidden="1"/>
    </xf>
    <xf numFmtId="0" fontId="13" fillId="24" borderId="28" xfId="58" applyFont="1" applyFill="1" applyBorder="1" applyAlignment="1" applyProtection="1">
      <alignment horizontal="center"/>
      <protection hidden="1"/>
    </xf>
    <xf numFmtId="0" fontId="3" fillId="22" borderId="0" xfId="58" applyFont="1" applyFill="1" applyBorder="1" applyAlignment="1" applyProtection="1">
      <alignment horizontal="center" vertical="top" wrapText="1"/>
      <protection hidden="1"/>
    </xf>
    <xf numFmtId="0" fontId="3" fillId="0" borderId="0" xfId="58" applyFont="1" applyFill="1" applyBorder="1" applyAlignment="1" applyProtection="1">
      <alignment horizontal="center" vertical="top" wrapText="1"/>
      <protection hidden="1"/>
    </xf>
    <xf numFmtId="0" fontId="0" fillId="0" borderId="0" xfId="61" applyFont="1" applyProtection="1">
      <alignment/>
      <protection hidden="1"/>
    </xf>
    <xf numFmtId="0" fontId="0" fillId="24" borderId="43" xfId="58" applyFont="1" applyFill="1" applyBorder="1" applyAlignment="1" applyProtection="1">
      <alignment/>
      <protection hidden="1"/>
    </xf>
    <xf numFmtId="0" fontId="0" fillId="22" borderId="10" xfId="56" applyFont="1" applyFill="1" applyBorder="1" applyProtection="1">
      <alignment/>
      <protection hidden="1"/>
    </xf>
    <xf numFmtId="0" fontId="3" fillId="22" borderId="10" xfId="56" applyFont="1" applyFill="1" applyBorder="1" applyAlignment="1" applyProtection="1">
      <alignment horizontal="center" vertical="top" wrapText="1"/>
      <protection hidden="1"/>
    </xf>
    <xf numFmtId="0" fontId="0" fillId="22" borderId="0" xfId="56" applyFont="1" applyFill="1" applyBorder="1" applyAlignment="1" applyProtection="1">
      <alignment horizontal="center" vertical="top" wrapText="1"/>
      <protection hidden="1"/>
    </xf>
    <xf numFmtId="0" fontId="0" fillId="0" borderId="0" xfId="56" applyFont="1" applyFill="1" applyBorder="1" applyAlignment="1" applyProtection="1">
      <alignment horizontal="center" vertical="top" wrapText="1"/>
      <protection hidden="1"/>
    </xf>
    <xf numFmtId="0" fontId="3" fillId="23" borderId="33" xfId="56" applyFont="1" applyFill="1" applyBorder="1" applyAlignment="1" applyProtection="1">
      <alignment horizontal="center" vertical="top" wrapText="1"/>
      <protection hidden="1"/>
    </xf>
    <xf numFmtId="0" fontId="3" fillId="0" borderId="0" xfId="56" applyFont="1" applyBorder="1" applyAlignment="1" applyProtection="1">
      <alignment horizontal="center" vertical="top" wrapText="1"/>
      <protection hidden="1"/>
    </xf>
    <xf numFmtId="0" fontId="0" fillId="0" borderId="0" xfId="56" applyFont="1" applyBorder="1" applyProtection="1">
      <alignment/>
      <protection hidden="1"/>
    </xf>
    <xf numFmtId="0" fontId="3" fillId="22" borderId="10" xfId="61" applyFont="1" applyFill="1" applyBorder="1" applyProtection="1">
      <alignment/>
      <protection hidden="1"/>
    </xf>
    <xf numFmtId="0" fontId="3" fillId="22" borderId="11" xfId="61" applyFont="1" applyFill="1" applyBorder="1" applyAlignment="1" applyProtection="1">
      <alignment wrapText="1"/>
      <protection hidden="1"/>
    </xf>
    <xf numFmtId="0" fontId="3" fillId="22" borderId="44" xfId="61" applyFont="1" applyFill="1" applyBorder="1" applyAlignment="1" applyProtection="1">
      <alignment wrapText="1"/>
      <protection hidden="1"/>
    </xf>
    <xf numFmtId="0" fontId="3" fillId="22" borderId="22" xfId="61" applyFont="1" applyFill="1" applyBorder="1" applyAlignment="1" applyProtection="1">
      <alignment wrapText="1"/>
      <protection hidden="1"/>
    </xf>
    <xf numFmtId="0" fontId="0" fillId="22" borderId="0" xfId="56" applyFont="1" applyFill="1" applyBorder="1" applyAlignment="1" applyProtection="1">
      <alignment vertical="top" wrapText="1"/>
      <protection hidden="1"/>
    </xf>
    <xf numFmtId="0" fontId="0" fillId="0" borderId="0" xfId="56" applyFont="1" applyFill="1" applyBorder="1" applyAlignment="1" applyProtection="1">
      <alignment vertical="top" wrapText="1"/>
      <protection hidden="1"/>
    </xf>
    <xf numFmtId="0" fontId="3" fillId="22" borderId="10" xfId="56" applyFont="1" applyFill="1" applyBorder="1" applyProtection="1">
      <alignment/>
      <protection hidden="1"/>
    </xf>
    <xf numFmtId="0" fontId="3" fillId="22" borderId="10" xfId="56" applyFont="1" applyFill="1" applyBorder="1" applyAlignment="1" applyProtection="1">
      <alignment horizontal="left" vertical="top" wrapText="1"/>
      <protection hidden="1"/>
    </xf>
    <xf numFmtId="0" fontId="0" fillId="22" borderId="0" xfId="56" applyFont="1" applyFill="1" applyBorder="1" applyAlignment="1" applyProtection="1">
      <alignment horizontal="center" vertical="top" wrapText="1"/>
      <protection hidden="1"/>
    </xf>
    <xf numFmtId="0" fontId="0" fillId="24" borderId="10" xfId="61" applyFont="1" applyFill="1" applyBorder="1" applyAlignment="1" applyProtection="1">
      <alignment vertical="top" wrapText="1"/>
      <protection hidden="1"/>
    </xf>
    <xf numFmtId="0" fontId="0" fillId="23" borderId="43" xfId="0" applyFont="1" applyFill="1" applyBorder="1" applyAlignment="1" applyProtection="1">
      <alignment vertical="top" wrapText="1"/>
      <protection hidden="1"/>
    </xf>
    <xf numFmtId="0" fontId="3" fillId="0" borderId="0" xfId="56" applyFont="1" applyFill="1" applyBorder="1" applyAlignment="1" applyProtection="1">
      <alignment vertical="top" wrapText="1"/>
      <protection hidden="1"/>
    </xf>
    <xf numFmtId="0" fontId="0" fillId="24" borderId="45" xfId="58" applyFont="1" applyFill="1" applyBorder="1" applyAlignment="1" applyProtection="1">
      <alignment/>
      <protection hidden="1"/>
    </xf>
    <xf numFmtId="0" fontId="3" fillId="22" borderId="10" xfId="61" applyFont="1" applyFill="1" applyBorder="1" applyAlignment="1" applyProtection="1">
      <alignment vertical="top"/>
      <protection hidden="1"/>
    </xf>
    <xf numFmtId="0" fontId="3" fillId="22" borderId="10" xfId="61" applyFont="1" applyFill="1" applyBorder="1" applyAlignment="1" applyProtection="1">
      <alignment horizontal="center" vertical="top" wrapText="1"/>
      <protection hidden="1"/>
    </xf>
    <xf numFmtId="0" fontId="0" fillId="22" borderId="33" xfId="56" applyFont="1" applyFill="1" applyBorder="1" applyAlignment="1" applyProtection="1">
      <alignment vertical="top" wrapText="1"/>
      <protection hidden="1"/>
    </xf>
    <xf numFmtId="0" fontId="0" fillId="23" borderId="0" xfId="61" applyFont="1" applyFill="1" applyProtection="1">
      <alignment/>
      <protection hidden="1"/>
    </xf>
    <xf numFmtId="0" fontId="0" fillId="24" borderId="10" xfId="61" applyFont="1" applyFill="1" applyBorder="1" applyProtection="1">
      <alignment/>
      <protection hidden="1"/>
    </xf>
    <xf numFmtId="0" fontId="0" fillId="23" borderId="33" xfId="61" applyFont="1" applyFill="1" applyBorder="1" applyProtection="1">
      <alignment/>
      <protection hidden="1"/>
    </xf>
    <xf numFmtId="0" fontId="0" fillId="0" borderId="0" xfId="61" applyFont="1" applyFill="1" applyBorder="1" applyProtection="1">
      <alignment/>
      <protection hidden="1"/>
    </xf>
    <xf numFmtId="0" fontId="3" fillId="24" borderId="10" xfId="61" applyFont="1" applyFill="1" applyBorder="1" applyProtection="1">
      <alignment/>
      <protection hidden="1"/>
    </xf>
    <xf numFmtId="0" fontId="0" fillId="24" borderId="10" xfId="61" applyFont="1" applyFill="1" applyBorder="1" applyAlignment="1" applyProtection="1">
      <alignment vertical="top"/>
      <protection hidden="1"/>
    </xf>
    <xf numFmtId="0" fontId="0" fillId="0" borderId="10" xfId="61" applyFont="1" applyFill="1" applyBorder="1" applyProtection="1">
      <alignment/>
      <protection hidden="1" locked="0"/>
    </xf>
    <xf numFmtId="0" fontId="12" fillId="23" borderId="19" xfId="56" applyFont="1" applyFill="1" applyBorder="1" applyAlignment="1" applyProtection="1">
      <alignment vertical="top" wrapText="1"/>
      <protection hidden="1"/>
    </xf>
    <xf numFmtId="0" fontId="12" fillId="0" borderId="0" xfId="56" applyFont="1" applyFill="1" applyBorder="1" applyAlignment="1" applyProtection="1">
      <alignment vertical="top" wrapText="1"/>
      <protection hidden="1"/>
    </xf>
    <xf numFmtId="0" fontId="0" fillId="0" borderId="44" xfId="61" applyFont="1" applyFill="1" applyBorder="1" applyProtection="1">
      <alignment/>
      <protection hidden="1"/>
    </xf>
    <xf numFmtId="0" fontId="0" fillId="23" borderId="46" xfId="61" applyFont="1" applyFill="1" applyBorder="1" applyProtection="1">
      <alignment/>
      <protection hidden="1"/>
    </xf>
    <xf numFmtId="0" fontId="0" fillId="24" borderId="10" xfId="61" applyFont="1" applyFill="1" applyBorder="1" applyAlignment="1" applyProtection="1">
      <alignment wrapText="1"/>
      <protection hidden="1"/>
    </xf>
    <xf numFmtId="0" fontId="0" fillId="23" borderId="33" xfId="56" applyFont="1" applyFill="1" applyBorder="1" applyAlignment="1" applyProtection="1">
      <alignment horizontal="justify"/>
      <protection hidden="1"/>
    </xf>
    <xf numFmtId="0" fontId="0" fillId="0" borderId="0" xfId="56" applyFont="1" applyFill="1" applyBorder="1" applyAlignment="1" applyProtection="1">
      <alignment horizontal="justify"/>
      <protection hidden="1"/>
    </xf>
    <xf numFmtId="0" fontId="12" fillId="23" borderId="22" xfId="56" applyFont="1" applyFill="1" applyBorder="1" applyAlignment="1" applyProtection="1">
      <alignment vertical="top" wrapText="1"/>
      <protection hidden="1"/>
    </xf>
    <xf numFmtId="0" fontId="0" fillId="0" borderId="10" xfId="61" applyFont="1" applyFill="1" applyBorder="1" applyAlignment="1" applyProtection="1">
      <alignment horizontal="left"/>
      <protection hidden="1" locked="0"/>
    </xf>
    <xf numFmtId="0" fontId="12" fillId="23" borderId="22" xfId="61" applyFont="1" applyFill="1" applyBorder="1" applyAlignment="1" applyProtection="1">
      <alignment vertical="top"/>
      <protection hidden="1"/>
    </xf>
    <xf numFmtId="0" fontId="12" fillId="0" borderId="0" xfId="61" applyFont="1" applyFill="1" applyBorder="1" applyAlignment="1" applyProtection="1">
      <alignment vertical="top"/>
      <protection hidden="1"/>
    </xf>
    <xf numFmtId="0" fontId="0" fillId="22" borderId="33" xfId="56" applyFont="1" applyFill="1" applyBorder="1" applyAlignment="1" applyProtection="1">
      <alignment horizontal="center" vertical="top" wrapText="1"/>
      <protection hidden="1"/>
    </xf>
    <xf numFmtId="0" fontId="0" fillId="23" borderId="0" xfId="56" applyFont="1" applyFill="1" applyProtection="1">
      <alignment/>
      <protection hidden="1"/>
    </xf>
    <xf numFmtId="0" fontId="0" fillId="0" borderId="0" xfId="56" applyFont="1" applyProtection="1">
      <alignment/>
      <protection hidden="1"/>
    </xf>
    <xf numFmtId="0" fontId="0" fillId="23" borderId="19" xfId="61" applyFont="1" applyFill="1" applyBorder="1" applyProtection="1">
      <alignment/>
      <protection hidden="1"/>
    </xf>
    <xf numFmtId="0" fontId="0" fillId="24" borderId="10" xfId="61" applyFont="1" applyFill="1" applyBorder="1" applyAlignment="1" applyProtection="1">
      <alignment horizontal="right" vertical="top"/>
      <protection hidden="1"/>
    </xf>
    <xf numFmtId="0" fontId="12" fillId="23" borderId="22" xfId="56" applyFont="1" applyFill="1" applyBorder="1" applyAlignment="1" applyProtection="1">
      <alignment horizontal="justify"/>
      <protection hidden="1"/>
    </xf>
    <xf numFmtId="0" fontId="12" fillId="0" borderId="0" xfId="56" applyFont="1" applyFill="1" applyBorder="1" applyAlignment="1" applyProtection="1">
      <alignment horizontal="justify"/>
      <protection hidden="1"/>
    </xf>
    <xf numFmtId="0" fontId="0" fillId="23" borderId="16" xfId="56" applyNumberFormat="1" applyFont="1" applyFill="1" applyBorder="1" applyAlignment="1" applyProtection="1">
      <alignment horizontal="left" vertical="top" wrapText="1"/>
      <protection hidden="1"/>
    </xf>
    <xf numFmtId="0" fontId="0" fillId="23" borderId="16" xfId="56" applyNumberFormat="1" applyFont="1" applyFill="1" applyBorder="1" applyAlignment="1" applyProtection="1">
      <alignment horizontal="left" vertical="top" wrapText="1"/>
      <protection hidden="1"/>
    </xf>
    <xf numFmtId="0" fontId="0" fillId="0" borderId="10" xfId="61" applyFont="1" applyFill="1" applyBorder="1" applyAlignment="1" applyProtection="1">
      <alignment horizontal="left" vertical="top" wrapText="1"/>
      <protection hidden="1"/>
    </xf>
    <xf numFmtId="0" fontId="0" fillId="23" borderId="22" xfId="56" applyFont="1" applyFill="1" applyBorder="1" applyAlignment="1" applyProtection="1">
      <alignment vertical="top" wrapText="1"/>
      <protection hidden="1"/>
    </xf>
    <xf numFmtId="0" fontId="3" fillId="24" borderId="10" xfId="61" applyFont="1" applyFill="1" applyBorder="1" applyAlignment="1" applyProtection="1">
      <alignment horizontal="center" vertical="top" wrapText="1"/>
      <protection hidden="1"/>
    </xf>
    <xf numFmtId="0" fontId="0" fillId="23" borderId="22" xfId="56" applyFont="1" applyFill="1" applyBorder="1" applyAlignment="1" applyProtection="1">
      <alignment horizontal="center" vertical="top" wrapText="1"/>
      <protection hidden="1"/>
    </xf>
    <xf numFmtId="0" fontId="0" fillId="23" borderId="33" xfId="56" applyFont="1" applyFill="1" applyBorder="1" applyAlignment="1" applyProtection="1">
      <alignment vertical="top" wrapText="1"/>
      <protection hidden="1"/>
    </xf>
    <xf numFmtId="0" fontId="0" fillId="23" borderId="19" xfId="56" applyFont="1" applyFill="1" applyBorder="1" applyAlignment="1" applyProtection="1">
      <alignment vertical="top" wrapText="1"/>
      <protection hidden="1"/>
    </xf>
    <xf numFmtId="0" fontId="0" fillId="23" borderId="47" xfId="61" applyFont="1" applyFill="1" applyBorder="1" applyProtection="1">
      <alignment/>
      <protection hidden="1"/>
    </xf>
    <xf numFmtId="0" fontId="0" fillId="23" borderId="22" xfId="61" applyFont="1" applyFill="1" applyBorder="1" applyProtection="1">
      <alignment/>
      <protection hidden="1"/>
    </xf>
    <xf numFmtId="0" fontId="3" fillId="22" borderId="10" xfId="61" applyFont="1" applyFill="1" applyBorder="1" applyAlignment="1" applyProtection="1">
      <alignment wrapText="1"/>
      <protection hidden="1"/>
    </xf>
    <xf numFmtId="0" fontId="3" fillId="24" borderId="10" xfId="61" applyFont="1" applyFill="1" applyBorder="1" applyAlignment="1" applyProtection="1">
      <alignment horizontal="right" vertical="top" wrapText="1"/>
      <protection hidden="1"/>
    </xf>
    <xf numFmtId="0" fontId="0" fillId="0" borderId="48" xfId="56" applyFont="1" applyFill="1" applyBorder="1" applyAlignment="1" applyProtection="1">
      <alignment vertical="top" wrapText="1"/>
      <protection hidden="1"/>
    </xf>
    <xf numFmtId="0" fontId="0" fillId="23" borderId="49" xfId="61" applyFont="1" applyFill="1" applyBorder="1" applyProtection="1">
      <alignment/>
      <protection hidden="1"/>
    </xf>
    <xf numFmtId="0" fontId="0" fillId="0" borderId="44" xfId="56" applyFont="1" applyFill="1" applyBorder="1" applyAlignment="1" applyProtection="1">
      <alignment vertical="top" wrapText="1"/>
      <protection hidden="1"/>
    </xf>
    <xf numFmtId="0" fontId="0" fillId="0" borderId="10" xfId="61" applyFont="1" applyBorder="1" applyProtection="1">
      <alignment/>
      <protection hidden="1"/>
    </xf>
    <xf numFmtId="0" fontId="0" fillId="0" borderId="10" xfId="61" applyFont="1" applyBorder="1" applyProtection="1">
      <alignment/>
      <protection hidden="1"/>
    </xf>
    <xf numFmtId="0" fontId="0" fillId="26" borderId="10" xfId="61" applyFont="1" applyFill="1" applyBorder="1" applyProtection="1">
      <alignment/>
      <protection hidden="1"/>
    </xf>
    <xf numFmtId="0" fontId="0" fillId="0" borderId="0" xfId="61" applyFont="1" applyBorder="1" applyProtection="1">
      <alignment/>
      <protection hidden="1"/>
    </xf>
    <xf numFmtId="0" fontId="0" fillId="0" borderId="0" xfId="61" applyFont="1" applyFill="1" applyProtection="1">
      <alignment/>
      <protection hidden="1"/>
    </xf>
    <xf numFmtId="0" fontId="0" fillId="0" borderId="50" xfId="58" applyFont="1" applyBorder="1" applyAlignment="1" applyProtection="1">
      <alignment horizontal="center"/>
      <protection hidden="1"/>
    </xf>
    <xf numFmtId="0" fontId="3" fillId="23" borderId="11" xfId="0" applyFont="1" applyFill="1" applyBorder="1" applyAlignment="1" applyProtection="1">
      <alignment horizontal="center" wrapText="1"/>
      <protection hidden="1"/>
    </xf>
    <xf numFmtId="0" fontId="3" fillId="23" borderId="44" xfId="0" applyFont="1" applyFill="1" applyBorder="1" applyAlignment="1" applyProtection="1">
      <alignment horizontal="center" wrapText="1"/>
      <protection hidden="1"/>
    </xf>
    <xf numFmtId="0" fontId="3" fillId="23" borderId="22" xfId="0" applyFont="1" applyFill="1" applyBorder="1" applyAlignment="1" applyProtection="1">
      <alignment horizontal="center" wrapText="1"/>
      <protection hidden="1"/>
    </xf>
    <xf numFmtId="0" fontId="0" fillId="0" borderId="51" xfId="58" applyFont="1" applyBorder="1" applyAlignment="1" applyProtection="1">
      <alignment horizontal="center"/>
      <protection hidden="1"/>
    </xf>
    <xf numFmtId="0" fontId="3" fillId="22" borderId="23" xfId="59" applyFont="1" applyFill="1" applyBorder="1" applyAlignment="1" applyProtection="1">
      <alignment horizontal="center" vertical="center" wrapText="1"/>
      <protection hidden="1"/>
    </xf>
    <xf numFmtId="0" fontId="3" fillId="22" borderId="14" xfId="59" applyFont="1" applyFill="1" applyBorder="1" applyAlignment="1" applyProtection="1">
      <alignment horizontal="center" vertical="center" wrapText="1"/>
      <protection hidden="1"/>
    </xf>
    <xf numFmtId="0" fontId="3" fillId="22" borderId="24" xfId="59" applyFont="1" applyFill="1" applyBorder="1" applyAlignment="1" applyProtection="1">
      <alignment horizontal="center" vertical="center" wrapText="1"/>
      <protection hidden="1"/>
    </xf>
    <xf numFmtId="0" fontId="0" fillId="23" borderId="27" xfId="59" applyFont="1" applyFill="1" applyBorder="1" applyAlignment="1" applyProtection="1">
      <alignment horizontal="left" vertical="center" wrapText="1"/>
      <protection hidden="1"/>
    </xf>
    <xf numFmtId="0" fontId="0" fillId="0" borderId="29" xfId="0" applyBorder="1" applyAlignment="1" applyProtection="1">
      <alignment horizontal="center"/>
      <protection hidden="1"/>
    </xf>
    <xf numFmtId="0" fontId="0" fillId="0" borderId="16" xfId="0" applyBorder="1" applyAlignment="1" applyProtection="1">
      <alignment horizontal="center"/>
      <protection hidden="1"/>
    </xf>
    <xf numFmtId="0" fontId="3" fillId="24" borderId="10" xfId="57" applyFont="1" applyFill="1" applyBorder="1" applyAlignment="1" applyProtection="1">
      <alignment horizontal="right" wrapText="1"/>
      <protection hidden="1"/>
    </xf>
    <xf numFmtId="0" fontId="0" fillId="24" borderId="10" xfId="0" applyFill="1" applyBorder="1" applyAlignment="1" applyProtection="1">
      <alignment horizontal="right"/>
      <protection hidden="1"/>
    </xf>
    <xf numFmtId="0" fontId="3" fillId="22" borderId="18" xfId="57" applyFont="1" applyFill="1" applyBorder="1" applyAlignment="1" applyProtection="1">
      <alignment horizontal="center" vertical="top" wrapText="1"/>
      <protection hidden="1"/>
    </xf>
    <xf numFmtId="0" fontId="3" fillId="22" borderId="16" xfId="57" applyFont="1" applyFill="1" applyBorder="1" applyAlignment="1" applyProtection="1">
      <alignment horizontal="center" vertical="top" wrapText="1"/>
      <protection hidden="1"/>
    </xf>
    <xf numFmtId="0" fontId="3" fillId="25" borderId="13" xfId="57" applyFont="1" applyFill="1" applyBorder="1" applyAlignment="1" applyProtection="1">
      <alignment horizontal="left" vertical="top" wrapText="1"/>
      <protection hidden="1"/>
    </xf>
    <xf numFmtId="0" fontId="0" fillId="0" borderId="13" xfId="0" applyBorder="1" applyAlignment="1" applyProtection="1">
      <alignment vertical="top" wrapText="1"/>
      <protection hidden="1"/>
    </xf>
    <xf numFmtId="49" fontId="0" fillId="22" borderId="18" xfId="57" applyNumberFormat="1" applyFill="1" applyBorder="1" applyAlignment="1" applyProtection="1">
      <alignment vertical="top"/>
      <protection hidden="1"/>
    </xf>
    <xf numFmtId="49" fontId="0" fillId="22" borderId="21" xfId="57" applyNumberFormat="1" applyFill="1" applyBorder="1" applyAlignment="1" applyProtection="1">
      <alignment vertical="top"/>
      <protection hidden="1"/>
    </xf>
    <xf numFmtId="0" fontId="0" fillId="22" borderId="12" xfId="57" applyFont="1" applyFill="1" applyBorder="1" applyAlignment="1" applyProtection="1">
      <alignment vertical="top" wrapText="1"/>
      <protection hidden="1"/>
    </xf>
    <xf numFmtId="0" fontId="0" fillId="0" borderId="52" xfId="0" applyBorder="1" applyAlignment="1" applyProtection="1">
      <alignment vertical="top" wrapText="1"/>
      <protection hidden="1"/>
    </xf>
    <xf numFmtId="0" fontId="0" fillId="0" borderId="53" xfId="0" applyBorder="1" applyAlignment="1" applyProtection="1">
      <alignment vertical="top" wrapText="1"/>
      <protection hidden="1"/>
    </xf>
    <xf numFmtId="0" fontId="4" fillId="22" borderId="28" xfId="0" applyFont="1" applyFill="1" applyBorder="1" applyAlignment="1" applyProtection="1">
      <alignment vertical="top" wrapText="1"/>
      <protection hidden="1"/>
    </xf>
    <xf numFmtId="0" fontId="0" fillId="0" borderId="48" xfId="0" applyBorder="1" applyAlignment="1" applyProtection="1">
      <alignment vertical="top" wrapText="1"/>
      <protection hidden="1"/>
    </xf>
    <xf numFmtId="0" fontId="0" fillId="0" borderId="40" xfId="0" applyBorder="1" applyAlignment="1" applyProtection="1">
      <alignment vertical="top" wrapText="1"/>
      <protection hidden="1"/>
    </xf>
    <xf numFmtId="0" fontId="3" fillId="22" borderId="12" xfId="0" applyFont="1" applyFill="1" applyBorder="1" applyAlignment="1" applyProtection="1">
      <alignment vertical="top" wrapText="1"/>
      <protection hidden="1"/>
    </xf>
    <xf numFmtId="2" fontId="0" fillId="24" borderId="28" xfId="57" applyNumberFormat="1" applyFont="1" applyFill="1" applyBorder="1" applyAlignment="1" applyProtection="1">
      <alignment horizontal="left" vertical="top" wrapText="1"/>
      <protection hidden="1"/>
    </xf>
    <xf numFmtId="2" fontId="0" fillId="24" borderId="48" xfId="57" applyNumberFormat="1" applyFont="1" applyFill="1" applyBorder="1" applyAlignment="1" applyProtection="1">
      <alignment horizontal="left" vertical="top" wrapText="1"/>
      <protection hidden="1"/>
    </xf>
    <xf numFmtId="2" fontId="0" fillId="0" borderId="40" xfId="0" applyNumberFormat="1" applyBorder="1" applyAlignment="1" applyProtection="1">
      <alignment horizontal="left" vertical="top" wrapText="1"/>
      <protection hidden="1"/>
    </xf>
    <xf numFmtId="0" fontId="4" fillId="22" borderId="41" xfId="0" applyFont="1" applyFill="1" applyBorder="1" applyAlignment="1" applyProtection="1">
      <alignment horizontal="center" vertical="top" wrapText="1"/>
      <protection hidden="1"/>
    </xf>
    <xf numFmtId="0" fontId="4" fillId="22" borderId="54" xfId="0" applyFont="1" applyFill="1" applyBorder="1" applyAlignment="1" applyProtection="1">
      <alignment horizontal="center" vertical="top" wrapText="1"/>
      <protection hidden="1"/>
    </xf>
    <xf numFmtId="0" fontId="0" fillId="0" borderId="54" xfId="0" applyBorder="1" applyAlignment="1" applyProtection="1">
      <alignment horizontal="center" vertical="top" wrapText="1"/>
      <protection hidden="1"/>
    </xf>
    <xf numFmtId="0" fontId="0" fillId="0" borderId="55" xfId="0" applyBorder="1" applyAlignment="1" applyProtection="1">
      <alignment horizontal="center" vertical="top" wrapText="1"/>
      <protection hidden="1"/>
    </xf>
    <xf numFmtId="0" fontId="3" fillId="25" borderId="10" xfId="57" applyFont="1" applyFill="1" applyBorder="1" applyAlignment="1" applyProtection="1">
      <alignment horizontal="left" vertical="top" wrapText="1"/>
      <protection hidden="1"/>
    </xf>
    <xf numFmtId="0" fontId="3" fillId="25" borderId="10" xfId="0" applyFont="1" applyFill="1" applyBorder="1" applyAlignment="1" applyProtection="1">
      <alignment horizontal="left" vertical="top" wrapText="1"/>
      <protection hidden="1"/>
    </xf>
    <xf numFmtId="0" fontId="0" fillId="24" borderId="10" xfId="0" applyFont="1" applyFill="1" applyBorder="1" applyAlignment="1" applyProtection="1">
      <alignment horizontal="left" vertical="top"/>
      <protection hidden="1"/>
    </xf>
    <xf numFmtId="0" fontId="0" fillId="24" borderId="10" xfId="0" applyFont="1" applyFill="1" applyBorder="1" applyAlignment="1" applyProtection="1">
      <alignment horizontal="left" vertical="top" wrapText="1"/>
      <protection hidden="1"/>
    </xf>
    <xf numFmtId="0" fontId="0" fillId="23" borderId="18" xfId="0" applyFill="1" applyBorder="1" applyAlignment="1" applyProtection="1">
      <alignment horizontal="left" vertical="top" wrapText="1"/>
      <protection hidden="1"/>
    </xf>
    <xf numFmtId="0" fontId="0" fillId="23" borderId="29" xfId="0" applyFill="1" applyBorder="1" applyAlignment="1" applyProtection="1">
      <alignment horizontal="left" vertical="top" wrapText="1"/>
      <protection hidden="1"/>
    </xf>
    <xf numFmtId="0" fontId="0" fillId="23" borderId="16" xfId="0" applyFill="1" applyBorder="1" applyAlignment="1" applyProtection="1">
      <alignment horizontal="left" vertical="top" wrapText="1"/>
      <protection hidden="1"/>
    </xf>
    <xf numFmtId="0" fontId="3" fillId="24" borderId="18" xfId="0" applyFont="1" applyFill="1" applyBorder="1" applyAlignment="1" applyProtection="1">
      <alignment horizontal="center" vertical="center" wrapText="1"/>
      <protection hidden="1"/>
    </xf>
    <xf numFmtId="0" fontId="3" fillId="0" borderId="16" xfId="0" applyFont="1" applyBorder="1" applyAlignment="1" applyProtection="1">
      <alignment horizontal="center" vertical="center" wrapText="1"/>
      <protection hidden="1"/>
    </xf>
    <xf numFmtId="0" fontId="0" fillId="24" borderId="18" xfId="0" applyFill="1" applyBorder="1" applyAlignment="1" applyProtection="1">
      <alignment vertical="top"/>
      <protection hidden="1"/>
    </xf>
    <xf numFmtId="0" fontId="0" fillId="24" borderId="16" xfId="0" applyFill="1" applyBorder="1" applyAlignment="1" applyProtection="1">
      <alignment vertical="top"/>
      <protection hidden="1"/>
    </xf>
    <xf numFmtId="0" fontId="3" fillId="24" borderId="11" xfId="0" applyFont="1" applyFill="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24" borderId="11" xfId="0" applyFont="1" applyFill="1" applyBorder="1" applyAlignment="1" applyProtection="1">
      <alignment vertical="center" wrapText="1"/>
      <protection hidden="1"/>
    </xf>
    <xf numFmtId="0" fontId="3" fillId="0" borderId="44" xfId="0" applyFont="1" applyBorder="1" applyAlignment="1" applyProtection="1">
      <alignment vertical="center" wrapText="1"/>
      <protection hidden="1"/>
    </xf>
    <xf numFmtId="0" fontId="3" fillId="0" borderId="22" xfId="0" applyFont="1" applyBorder="1" applyAlignment="1" applyProtection="1">
      <alignment vertical="center" wrapText="1"/>
      <protection hidden="1"/>
    </xf>
    <xf numFmtId="0" fontId="3" fillId="24" borderId="28" xfId="0" applyFont="1" applyFill="1" applyBorder="1" applyAlignment="1" applyProtection="1">
      <alignment horizontal="center" vertical="center" wrapText="1"/>
      <protection hidden="1"/>
    </xf>
    <xf numFmtId="0" fontId="3" fillId="0" borderId="48" xfId="0" applyFont="1" applyBorder="1" applyAlignment="1" applyProtection="1">
      <alignment horizontal="center" vertical="center" wrapText="1"/>
      <protection hidden="1"/>
    </xf>
    <xf numFmtId="0" fontId="3" fillId="0" borderId="40" xfId="0" applyFont="1" applyBorder="1" applyAlignment="1" applyProtection="1">
      <alignment horizontal="center" vertical="center" wrapText="1"/>
      <protection hidden="1"/>
    </xf>
    <xf numFmtId="0" fontId="0" fillId="0" borderId="11" xfId="0" applyFont="1" applyFill="1" applyBorder="1" applyAlignment="1" applyProtection="1">
      <alignment horizontal="center" vertical="top" wrapText="1"/>
      <protection hidden="1"/>
    </xf>
    <xf numFmtId="0" fontId="0" fillId="0" borderId="44" xfId="0" applyFont="1" applyFill="1" applyBorder="1" applyAlignment="1" applyProtection="1">
      <alignment horizontal="center" vertical="top" wrapText="1"/>
      <protection hidden="1"/>
    </xf>
    <xf numFmtId="0" fontId="0" fillId="0" borderId="22" xfId="0" applyFont="1" applyFill="1" applyBorder="1" applyAlignment="1" applyProtection="1">
      <alignment horizontal="center" vertical="top" wrapText="1"/>
      <protection hidden="1"/>
    </xf>
    <xf numFmtId="0" fontId="4" fillId="22" borderId="18" xfId="58" applyFont="1" applyFill="1" applyBorder="1" applyAlignment="1" applyProtection="1">
      <alignment horizontal="center" vertical="top" wrapText="1"/>
      <protection hidden="1"/>
    </xf>
    <xf numFmtId="0" fontId="0" fillId="0" borderId="16" xfId="0" applyBorder="1" applyAlignment="1">
      <alignment/>
    </xf>
    <xf numFmtId="0" fontId="5" fillId="24" borderId="18" xfId="58" applyFont="1" applyFill="1" applyBorder="1" applyAlignment="1" applyProtection="1">
      <alignment vertical="top"/>
      <protection hidden="1"/>
    </xf>
    <xf numFmtId="0" fontId="5" fillId="24" borderId="29" xfId="58" applyFont="1" applyFill="1" applyBorder="1" applyAlignment="1" applyProtection="1">
      <alignment vertical="top"/>
      <protection hidden="1"/>
    </xf>
    <xf numFmtId="0" fontId="5" fillId="24" borderId="16" xfId="58" applyFont="1" applyFill="1" applyBorder="1" applyAlignment="1" applyProtection="1">
      <alignment vertical="top"/>
      <protection hidden="1"/>
    </xf>
    <xf numFmtId="0" fontId="5" fillId="24" borderId="18" xfId="58" applyFont="1" applyFill="1" applyBorder="1" applyAlignment="1" applyProtection="1">
      <alignment horizontal="left" vertical="top" wrapText="1"/>
      <protection hidden="1"/>
    </xf>
    <xf numFmtId="0" fontId="5" fillId="24" borderId="29" xfId="58" applyFont="1" applyFill="1" applyBorder="1" applyAlignment="1" applyProtection="1">
      <alignment horizontal="left" vertical="top" wrapText="1"/>
      <protection hidden="1"/>
    </xf>
    <xf numFmtId="0" fontId="5" fillId="24" borderId="16" xfId="58" applyFont="1" applyFill="1" applyBorder="1" applyAlignment="1" applyProtection="1">
      <alignment horizontal="left" vertical="top" wrapText="1"/>
      <protection hidden="1"/>
    </xf>
    <xf numFmtId="0" fontId="5" fillId="23" borderId="18" xfId="58" applyFont="1" applyFill="1" applyBorder="1" applyAlignment="1" applyProtection="1">
      <alignment vertical="top" wrapText="1"/>
      <protection hidden="1"/>
    </xf>
    <xf numFmtId="0" fontId="0" fillId="0" borderId="29" xfId="0" applyBorder="1" applyAlignment="1" applyProtection="1">
      <alignment vertical="top" wrapText="1"/>
      <protection hidden="1"/>
    </xf>
    <xf numFmtId="0" fontId="0" fillId="0" borderId="16" xfId="0" applyBorder="1" applyAlignment="1" applyProtection="1">
      <alignment vertical="top" wrapText="1"/>
      <protection hidden="1"/>
    </xf>
    <xf numFmtId="0" fontId="4" fillId="24" borderId="11" xfId="58" applyFont="1" applyFill="1" applyBorder="1" applyAlignment="1" applyProtection="1">
      <alignment horizontal="center" vertical="center" wrapText="1"/>
      <protection hidden="1"/>
    </xf>
    <xf numFmtId="0" fontId="4" fillId="24" borderId="22" xfId="58" applyFont="1" applyFill="1" applyBorder="1" applyAlignment="1" applyProtection="1">
      <alignment horizontal="center" vertical="center" wrapText="1"/>
      <protection hidden="1"/>
    </xf>
    <xf numFmtId="0" fontId="4" fillId="25" borderId="11" xfId="58" applyFont="1" applyFill="1" applyBorder="1" applyAlignment="1" applyProtection="1">
      <alignment vertical="top" wrapText="1"/>
      <protection hidden="1"/>
    </xf>
    <xf numFmtId="0" fontId="0" fillId="0" borderId="22" xfId="0" applyBorder="1" applyAlignment="1" applyProtection="1">
      <alignment/>
      <protection hidden="1"/>
    </xf>
    <xf numFmtId="0" fontId="4" fillId="25" borderId="11" xfId="58" applyFont="1" applyFill="1" applyBorder="1" applyAlignment="1" applyProtection="1">
      <alignment vertical="top"/>
      <protection hidden="1"/>
    </xf>
    <xf numFmtId="0" fontId="4" fillId="25" borderId="22" xfId="58" applyFont="1" applyFill="1" applyBorder="1" applyAlignment="1" applyProtection="1">
      <alignment vertical="top"/>
      <protection hidden="1"/>
    </xf>
    <xf numFmtId="0" fontId="0" fillId="24" borderId="11" xfId="0" applyFill="1" applyBorder="1" applyAlignment="1" applyProtection="1">
      <alignment/>
      <protection hidden="1"/>
    </xf>
    <xf numFmtId="0" fontId="0" fillId="24" borderId="44" xfId="0" applyFill="1" applyBorder="1" applyAlignment="1" applyProtection="1">
      <alignment/>
      <protection hidden="1"/>
    </xf>
    <xf numFmtId="0" fontId="0" fillId="24" borderId="22" xfId="0" applyFill="1" applyBorder="1" applyAlignment="1" applyProtection="1">
      <alignment/>
      <protection hidden="1"/>
    </xf>
    <xf numFmtId="0" fontId="0" fillId="23" borderId="10" xfId="58" applyFont="1" applyFill="1" applyBorder="1" applyAlignment="1" applyProtection="1">
      <alignment horizontal="left" vertical="top" wrapText="1"/>
      <protection hidden="1"/>
    </xf>
    <xf numFmtId="0" fontId="0" fillId="0" borderId="10" xfId="0" applyFont="1" applyBorder="1" applyAlignment="1" applyProtection="1">
      <alignment horizontal="left" vertical="top" wrapText="1"/>
      <protection hidden="1"/>
    </xf>
    <xf numFmtId="0" fontId="5" fillId="25" borderId="11" xfId="58" applyFont="1" applyFill="1" applyBorder="1" applyAlignment="1" applyProtection="1">
      <alignment vertical="top" wrapText="1"/>
      <protection hidden="1"/>
    </xf>
    <xf numFmtId="0" fontId="4" fillId="22" borderId="41" xfId="58" applyFont="1" applyFill="1" applyBorder="1" applyAlignment="1" applyProtection="1">
      <alignment horizontal="center" vertical="top" wrapText="1"/>
      <protection hidden="1"/>
    </xf>
    <xf numFmtId="0" fontId="4" fillId="22" borderId="56" xfId="58" applyFont="1" applyFill="1" applyBorder="1" applyAlignment="1" applyProtection="1">
      <alignment horizontal="center" vertical="top" wrapText="1"/>
      <protection hidden="1"/>
    </xf>
    <xf numFmtId="0" fontId="4" fillId="22" borderId="42" xfId="58" applyFont="1" applyFill="1" applyBorder="1" applyAlignment="1" applyProtection="1">
      <alignment horizontal="center" vertical="top" wrapText="1"/>
      <protection hidden="1"/>
    </xf>
    <xf numFmtId="0" fontId="3" fillId="24" borderId="11" xfId="57" applyFont="1" applyFill="1" applyBorder="1" applyAlignment="1" applyProtection="1">
      <alignment horizontal="right" wrapText="1"/>
      <protection hidden="1"/>
    </xf>
    <xf numFmtId="0" fontId="3" fillId="24" borderId="44" xfId="57" applyFont="1" applyFill="1" applyBorder="1" applyAlignment="1" applyProtection="1">
      <alignment horizontal="right" wrapText="1"/>
      <protection hidden="1"/>
    </xf>
    <xf numFmtId="0" fontId="3" fillId="24" borderId="22" xfId="57" applyFont="1" applyFill="1" applyBorder="1" applyAlignment="1" applyProtection="1">
      <alignment horizontal="right" wrapText="1"/>
      <protection hidden="1"/>
    </xf>
    <xf numFmtId="0" fontId="3" fillId="24" borderId="12" xfId="57" applyFont="1" applyFill="1" applyBorder="1" applyAlignment="1" applyProtection="1">
      <alignment horizontal="right" wrapText="1"/>
      <protection hidden="1"/>
    </xf>
    <xf numFmtId="0" fontId="3" fillId="24" borderId="52" xfId="57" applyFont="1" applyFill="1" applyBorder="1" applyAlignment="1" applyProtection="1">
      <alignment horizontal="right" wrapText="1"/>
      <protection hidden="1"/>
    </xf>
    <xf numFmtId="0" fontId="3" fillId="24" borderId="53" xfId="57" applyFont="1" applyFill="1" applyBorder="1" applyAlignment="1" applyProtection="1">
      <alignment horizontal="right" wrapText="1"/>
      <protection hidden="1"/>
    </xf>
    <xf numFmtId="0" fontId="5" fillId="24" borderId="27" xfId="58" applyFont="1" applyFill="1" applyBorder="1" applyAlignment="1" applyProtection="1">
      <alignment vertical="top"/>
      <protection hidden="1"/>
    </xf>
    <xf numFmtId="0" fontId="5" fillId="24" borderId="21" xfId="58" applyFont="1" applyFill="1" applyBorder="1" applyAlignment="1" applyProtection="1">
      <alignment vertical="top"/>
      <protection hidden="1"/>
    </xf>
    <xf numFmtId="0" fontId="0" fillId="24" borderId="27" xfId="58" applyFont="1" applyFill="1" applyBorder="1" applyAlignment="1" applyProtection="1">
      <alignment horizontal="left" vertical="top" wrapText="1"/>
      <protection hidden="1"/>
    </xf>
    <xf numFmtId="0" fontId="0" fillId="24" borderId="29" xfId="58" applyFont="1" applyFill="1"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0" fontId="4" fillId="22" borderId="28" xfId="58" applyFont="1" applyFill="1" applyBorder="1" applyAlignment="1" applyProtection="1">
      <alignment vertical="top"/>
      <protection hidden="1"/>
    </xf>
    <xf numFmtId="0" fontId="4" fillId="22" borderId="48" xfId="58" applyFont="1" applyFill="1" applyBorder="1" applyAlignment="1" applyProtection="1">
      <alignment vertical="top"/>
      <protection hidden="1"/>
    </xf>
    <xf numFmtId="0" fontId="4" fillId="22" borderId="40" xfId="58" applyFont="1" applyFill="1" applyBorder="1" applyAlignment="1" applyProtection="1">
      <alignment vertical="top"/>
      <protection hidden="1"/>
    </xf>
    <xf numFmtId="0" fontId="4" fillId="22" borderId="12" xfId="58" applyFont="1" applyFill="1" applyBorder="1" applyAlignment="1" applyProtection="1">
      <alignment vertical="top"/>
      <protection hidden="1"/>
    </xf>
    <xf numFmtId="0" fontId="4" fillId="22" borderId="52" xfId="58" applyFont="1" applyFill="1" applyBorder="1" applyAlignment="1" applyProtection="1">
      <alignment vertical="top"/>
      <protection hidden="1"/>
    </xf>
    <xf numFmtId="0" fontId="4" fillId="22" borderId="53" xfId="58" applyFont="1" applyFill="1" applyBorder="1" applyAlignment="1" applyProtection="1">
      <alignment vertical="top"/>
      <protection hidden="1"/>
    </xf>
    <xf numFmtId="0" fontId="3" fillId="25" borderId="11" xfId="57" applyFont="1" applyFill="1" applyBorder="1" applyAlignment="1" applyProtection="1">
      <alignment horizontal="left" vertical="top" wrapText="1"/>
      <protection hidden="1"/>
    </xf>
    <xf numFmtId="0" fontId="3" fillId="25" borderId="44" xfId="57" applyFont="1" applyFill="1" applyBorder="1" applyAlignment="1" applyProtection="1">
      <alignment horizontal="left" vertical="top" wrapText="1"/>
      <protection hidden="1"/>
    </xf>
    <xf numFmtId="0" fontId="3" fillId="25" borderId="22" xfId="57" applyFont="1" applyFill="1" applyBorder="1" applyAlignment="1" applyProtection="1">
      <alignment horizontal="left" vertical="top" wrapText="1"/>
      <protection hidden="1"/>
    </xf>
    <xf numFmtId="0" fontId="3" fillId="25" borderId="12" xfId="57" applyFont="1" applyFill="1" applyBorder="1" applyAlignment="1" applyProtection="1">
      <alignment horizontal="left" vertical="top" wrapText="1"/>
      <protection hidden="1"/>
    </xf>
    <xf numFmtId="0" fontId="3" fillId="25" borderId="52" xfId="57" applyFont="1" applyFill="1" applyBorder="1" applyAlignment="1" applyProtection="1">
      <alignment horizontal="left" vertical="top" wrapText="1"/>
      <protection hidden="1"/>
    </xf>
    <xf numFmtId="0" fontId="3" fillId="25" borderId="53" xfId="57" applyFont="1" applyFill="1" applyBorder="1" applyAlignment="1" applyProtection="1">
      <alignment horizontal="left" vertical="top" wrapText="1"/>
      <protection hidden="1"/>
    </xf>
    <xf numFmtId="0" fontId="3" fillId="22" borderId="21" xfId="57" applyFont="1" applyFill="1" applyBorder="1" applyAlignment="1" applyProtection="1">
      <alignment horizontal="center" vertical="top" wrapText="1"/>
      <protection hidden="1"/>
    </xf>
    <xf numFmtId="0" fontId="3" fillId="24" borderId="13" xfId="57" applyFont="1" applyFill="1" applyBorder="1" applyAlignment="1" applyProtection="1">
      <alignment horizontal="right" wrapText="1"/>
      <protection hidden="1"/>
    </xf>
    <xf numFmtId="0" fontId="0" fillId="24" borderId="13" xfId="0" applyFill="1" applyBorder="1" applyAlignment="1" applyProtection="1">
      <alignment horizontal="right"/>
      <protection hidden="1"/>
    </xf>
    <xf numFmtId="0" fontId="4" fillId="24" borderId="57" xfId="58" applyFont="1" applyFill="1" applyBorder="1" applyAlignment="1" applyProtection="1">
      <alignment horizontal="right" wrapText="1"/>
      <protection hidden="1"/>
    </xf>
    <xf numFmtId="0" fontId="0" fillId="24" borderId="40" xfId="0" applyFill="1" applyBorder="1" applyAlignment="1" applyProtection="1">
      <alignment horizontal="right" wrapText="1"/>
      <protection hidden="1"/>
    </xf>
    <xf numFmtId="0" fontId="4" fillId="24" borderId="58" xfId="58" applyFont="1" applyFill="1" applyBorder="1" applyAlignment="1" applyProtection="1">
      <alignment horizontal="right" wrapText="1"/>
      <protection hidden="1"/>
    </xf>
    <xf numFmtId="0" fontId="4" fillId="24" borderId="55" xfId="58" applyFont="1" applyFill="1" applyBorder="1" applyAlignment="1" applyProtection="1">
      <alignment horizontal="right" wrapText="1"/>
      <protection hidden="1"/>
    </xf>
    <xf numFmtId="0" fontId="4" fillId="22" borderId="10" xfId="58" applyFont="1" applyFill="1" applyBorder="1" applyAlignment="1" applyProtection="1">
      <alignment horizontal="center" vertical="top" wrapText="1"/>
      <protection hidden="1"/>
    </xf>
    <xf numFmtId="0" fontId="0" fillId="0" borderId="18" xfId="0" applyBorder="1" applyAlignment="1" applyProtection="1">
      <alignment horizontal="center" vertical="top" wrapText="1"/>
      <protection hidden="1"/>
    </xf>
    <xf numFmtId="0" fontId="3" fillId="22" borderId="43" xfId="0" applyFont="1" applyFill="1" applyBorder="1" applyAlignment="1" applyProtection="1">
      <alignment horizontal="center" vertical="top" wrapText="1"/>
      <protection hidden="1"/>
    </xf>
    <xf numFmtId="0" fontId="3" fillId="22" borderId="55" xfId="0" applyFont="1" applyFill="1" applyBorder="1" applyAlignment="1" applyProtection="1">
      <alignment horizontal="center" vertical="top" wrapText="1"/>
      <protection hidden="1"/>
    </xf>
    <xf numFmtId="0" fontId="0" fillId="24" borderId="10" xfId="0" applyFill="1" applyBorder="1" applyAlignment="1" applyProtection="1">
      <alignment/>
      <protection hidden="1"/>
    </xf>
    <xf numFmtId="0" fontId="0" fillId="0" borderId="10" xfId="0" applyFont="1" applyFill="1" applyBorder="1" applyAlignment="1" applyProtection="1">
      <alignment horizontal="left" vertical="top" wrapText="1"/>
      <protection hidden="1"/>
    </xf>
    <xf numFmtId="0" fontId="0" fillId="0" borderId="10" xfId="0" applyBorder="1" applyAlignment="1" applyProtection="1">
      <alignment vertical="top" wrapText="1"/>
      <protection hidden="1"/>
    </xf>
    <xf numFmtId="0" fontId="0" fillId="23" borderId="59" xfId="0" applyFont="1" applyFill="1" applyBorder="1" applyAlignment="1" applyProtection="1">
      <alignment horizontal="left" vertical="top" wrapText="1"/>
      <protection hidden="1"/>
    </xf>
    <xf numFmtId="0" fontId="0" fillId="0" borderId="10" xfId="0" applyFont="1" applyFill="1" applyBorder="1" applyAlignment="1" applyProtection="1">
      <alignment horizontal="center" vertical="top" wrapText="1"/>
      <protection hidden="1"/>
    </xf>
    <xf numFmtId="0" fontId="0" fillId="24" borderId="11" xfId="0" applyFont="1" applyFill="1" applyBorder="1" applyAlignment="1" applyProtection="1">
      <alignment vertical="top" wrapText="1"/>
      <protection hidden="1"/>
    </xf>
    <xf numFmtId="0" fontId="0" fillId="0" borderId="44" xfId="0" applyBorder="1" applyAlignment="1" applyProtection="1">
      <alignment vertical="top" wrapText="1"/>
      <protection hidden="1"/>
    </xf>
    <xf numFmtId="0" fontId="0" fillId="0" borderId="22" xfId="0" applyBorder="1" applyAlignment="1" applyProtection="1">
      <alignment vertical="top" wrapText="1"/>
      <protection hidden="1"/>
    </xf>
    <xf numFmtId="0" fontId="0" fillId="23" borderId="60" xfId="0" applyFont="1" applyFill="1" applyBorder="1" applyAlignment="1" applyProtection="1">
      <alignment horizontal="left" vertical="top" wrapText="1"/>
      <protection hidden="1"/>
    </xf>
    <xf numFmtId="0" fontId="0" fillId="0" borderId="36" xfId="0" applyFont="1" applyBorder="1" applyAlignment="1" applyProtection="1">
      <alignment horizontal="left" vertical="top" wrapText="1"/>
      <protection hidden="1"/>
    </xf>
    <xf numFmtId="0" fontId="0" fillId="24" borderId="10" xfId="0" applyFont="1" applyFill="1" applyBorder="1" applyAlignment="1" applyProtection="1">
      <alignment vertical="top" wrapText="1"/>
      <protection hidden="1"/>
    </xf>
    <xf numFmtId="0" fontId="0" fillId="24" borderId="11" xfId="0" applyFill="1" applyBorder="1" applyAlignment="1" applyProtection="1">
      <alignment vertical="top" wrapText="1"/>
      <protection hidden="1"/>
    </xf>
    <xf numFmtId="0" fontId="0" fillId="24" borderId="44" xfId="0" applyFill="1" applyBorder="1" applyAlignment="1" applyProtection="1">
      <alignment vertical="top" wrapText="1"/>
      <protection hidden="1"/>
    </xf>
    <xf numFmtId="0" fontId="0" fillId="24" borderId="22" xfId="0" applyFill="1" applyBorder="1" applyAlignment="1" applyProtection="1">
      <alignment vertical="top" wrapText="1"/>
      <protection hidden="1"/>
    </xf>
    <xf numFmtId="0" fontId="0" fillId="24" borderId="17" xfId="0" applyFont="1" applyFill="1" applyBorder="1" applyAlignment="1" applyProtection="1">
      <alignment horizontal="left" vertical="top" wrapText="1"/>
      <protection hidden="1"/>
    </xf>
    <xf numFmtId="0" fontId="0" fillId="24" borderId="10" xfId="0" applyFont="1" applyFill="1" applyBorder="1" applyAlignment="1" applyProtection="1">
      <alignment horizontal="left" vertical="top" wrapText="1"/>
      <protection hidden="1"/>
    </xf>
    <xf numFmtId="0" fontId="0" fillId="23" borderId="61" xfId="0" applyFill="1" applyBorder="1" applyAlignment="1" applyProtection="1">
      <alignment horizontal="left" vertical="top" wrapText="1"/>
      <protection hidden="1"/>
    </xf>
    <xf numFmtId="0" fontId="0" fillId="23" borderId="59" xfId="0" applyFill="1" applyBorder="1" applyAlignment="1" applyProtection="1">
      <alignment horizontal="left" vertical="top" wrapText="1"/>
      <protection hidden="1"/>
    </xf>
    <xf numFmtId="0" fontId="0" fillId="0" borderId="10" xfId="0" applyFont="1" applyFill="1" applyBorder="1" applyAlignment="1" applyProtection="1">
      <alignment horizontal="center" vertical="top" wrapText="1"/>
      <protection hidden="1" locked="0"/>
    </xf>
    <xf numFmtId="0" fontId="0" fillId="23" borderId="62" xfId="0" applyFont="1" applyFill="1" applyBorder="1" applyAlignment="1" applyProtection="1">
      <alignment horizontal="left" vertical="top" wrapText="1"/>
      <protection hidden="1"/>
    </xf>
    <xf numFmtId="0" fontId="17" fillId="23" borderId="62" xfId="0" applyFont="1" applyFill="1" applyBorder="1" applyAlignment="1" applyProtection="1">
      <alignment horizontal="left" vertical="top" wrapText="1"/>
      <protection hidden="1"/>
    </xf>
    <xf numFmtId="0" fontId="3" fillId="22" borderId="14" xfId="0" applyFont="1" applyFill="1" applyBorder="1" applyAlignment="1" applyProtection="1">
      <alignment horizontal="center" vertical="top" wrapText="1"/>
      <protection hidden="1"/>
    </xf>
    <xf numFmtId="0" fontId="3" fillId="22" borderId="21" xfId="0" applyFont="1" applyFill="1" applyBorder="1" applyAlignment="1" applyProtection="1">
      <alignment horizontal="center" vertical="top" wrapText="1"/>
      <protection hidden="1"/>
    </xf>
    <xf numFmtId="0" fontId="0" fillId="0" borderId="10" xfId="0" applyBorder="1" applyAlignment="1" applyProtection="1">
      <alignment vertical="top"/>
      <protection hidden="1"/>
    </xf>
    <xf numFmtId="0" fontId="0" fillId="22" borderId="14" xfId="0" applyFont="1" applyFill="1" applyBorder="1" applyAlignment="1" applyProtection="1">
      <alignment horizontal="center" vertical="top" wrapText="1"/>
      <protection hidden="1"/>
    </xf>
    <xf numFmtId="0" fontId="0" fillId="0" borderId="13" xfId="0" applyBorder="1" applyAlignment="1" applyProtection="1">
      <alignment vertical="top"/>
      <protection hidden="1"/>
    </xf>
    <xf numFmtId="0" fontId="0" fillId="24" borderId="17" xfId="0" applyFont="1" applyFill="1" applyBorder="1" applyAlignment="1" applyProtection="1">
      <alignment horizontal="center" vertical="top" wrapText="1"/>
      <protection hidden="1"/>
    </xf>
    <xf numFmtId="0" fontId="0" fillId="24" borderId="10" xfId="0" applyFont="1" applyFill="1" applyBorder="1" applyAlignment="1" applyProtection="1">
      <alignment horizontal="center" vertical="top" wrapText="1"/>
      <protection hidden="1"/>
    </xf>
    <xf numFmtId="0" fontId="10" fillId="22" borderId="17" xfId="61" applyFont="1" applyFill="1" applyBorder="1" applyAlignment="1" applyProtection="1">
      <alignment vertical="top" wrapText="1"/>
      <protection hidden="1"/>
    </xf>
    <xf numFmtId="0" fontId="10" fillId="22" borderId="49" xfId="61" applyFont="1" applyFill="1" applyBorder="1" applyAlignment="1" applyProtection="1">
      <alignment vertical="top" wrapText="1"/>
      <protection hidden="1"/>
    </xf>
    <xf numFmtId="0" fontId="10" fillId="22" borderId="13" xfId="61" applyFont="1" applyFill="1" applyBorder="1" applyAlignment="1" applyProtection="1">
      <alignment vertical="top" wrapText="1"/>
      <protection hidden="1"/>
    </xf>
    <xf numFmtId="0" fontId="10" fillId="22" borderId="63" xfId="61" applyFont="1" applyFill="1" applyBorder="1" applyAlignment="1" applyProtection="1">
      <alignment vertical="top" wrapText="1"/>
      <protection hidden="1"/>
    </xf>
    <xf numFmtId="0" fontId="6" fillId="24" borderId="27" xfId="61" applyFont="1" applyFill="1" applyBorder="1" applyAlignment="1" applyProtection="1">
      <alignment vertical="top"/>
      <protection hidden="1"/>
    </xf>
    <xf numFmtId="0" fontId="0" fillId="0" borderId="16" xfId="0" applyBorder="1" applyAlignment="1" applyProtection="1">
      <alignment vertical="top"/>
      <protection hidden="1"/>
    </xf>
    <xf numFmtId="0" fontId="6" fillId="24" borderId="27" xfId="61" applyFont="1" applyFill="1" applyBorder="1" applyAlignment="1" applyProtection="1">
      <alignment vertical="top" wrapText="1"/>
      <protection hidden="1"/>
    </xf>
    <xf numFmtId="0" fontId="6" fillId="24" borderId="27" xfId="61" applyFont="1" applyFill="1" applyBorder="1" applyAlignment="1" applyProtection="1">
      <alignment horizontal="left" vertical="top" wrapText="1"/>
      <protection hidden="1"/>
    </xf>
    <xf numFmtId="0" fontId="0" fillId="0" borderId="16" xfId="0" applyBorder="1" applyAlignment="1" applyProtection="1">
      <alignment/>
      <protection hidden="1"/>
    </xf>
    <xf numFmtId="0" fontId="3" fillId="22" borderId="10" xfId="56" applyFont="1" applyFill="1" applyBorder="1" applyAlignment="1" applyProtection="1">
      <alignment horizontal="center" vertical="top" wrapText="1"/>
      <protection hidden="1"/>
    </xf>
    <xf numFmtId="0" fontId="0" fillId="24" borderId="10" xfId="61" applyFont="1" applyFill="1" applyBorder="1" applyAlignment="1" applyProtection="1">
      <alignment vertical="top" wrapText="1"/>
      <protection hidden="1"/>
    </xf>
    <xf numFmtId="0" fontId="16" fillId="0" borderId="10" xfId="0" applyFont="1" applyBorder="1" applyAlignment="1" applyProtection="1">
      <alignment vertical="top"/>
      <protection hidden="1"/>
    </xf>
    <xf numFmtId="0" fontId="0" fillId="24" borderId="10" xfId="61" applyFont="1" applyFill="1" applyBorder="1" applyAlignment="1" applyProtection="1">
      <alignment wrapText="1"/>
      <protection hidden="1"/>
    </xf>
    <xf numFmtId="0" fontId="0" fillId="0" borderId="10" xfId="56" applyFont="1" applyBorder="1" applyAlignment="1" applyProtection="1">
      <alignment wrapText="1"/>
      <protection hidden="1"/>
    </xf>
    <xf numFmtId="0" fontId="0" fillId="24" borderId="45" xfId="61" applyFont="1" applyFill="1" applyBorder="1" applyAlignment="1" applyProtection="1">
      <alignment horizontal="center"/>
      <protection hidden="1"/>
    </xf>
    <xf numFmtId="0" fontId="0" fillId="24" borderId="43" xfId="61" applyFont="1" applyFill="1" applyBorder="1" applyAlignment="1" applyProtection="1">
      <alignment horizontal="center"/>
      <protection hidden="1"/>
    </xf>
    <xf numFmtId="0" fontId="0" fillId="24" borderId="64" xfId="61" applyFont="1" applyFill="1" applyBorder="1" applyAlignment="1" applyProtection="1">
      <alignment horizontal="center"/>
      <protection hidden="1"/>
    </xf>
    <xf numFmtId="0" fontId="0" fillId="24" borderId="33" xfId="61" applyFont="1" applyFill="1" applyBorder="1" applyAlignment="1" applyProtection="1">
      <alignment horizontal="center"/>
      <protection hidden="1"/>
    </xf>
    <xf numFmtId="0" fontId="0" fillId="24" borderId="15" xfId="61" applyFont="1" applyFill="1" applyBorder="1" applyAlignment="1" applyProtection="1">
      <alignment horizontal="center"/>
      <protection hidden="1"/>
    </xf>
    <xf numFmtId="0" fontId="0" fillId="24" borderId="19" xfId="61" applyFont="1" applyFill="1" applyBorder="1" applyAlignment="1" applyProtection="1">
      <alignment horizontal="center"/>
      <protection hidden="1"/>
    </xf>
    <xf numFmtId="0" fontId="3" fillId="22" borderId="11" xfId="56" applyFont="1" applyFill="1" applyBorder="1" applyAlignment="1" applyProtection="1">
      <alignment horizontal="center" vertical="top" wrapText="1"/>
      <protection hidden="1"/>
    </xf>
    <xf numFmtId="0" fontId="3" fillId="22" borderId="22" xfId="56" applyFont="1" applyFill="1" applyBorder="1" applyAlignment="1" applyProtection="1">
      <alignment horizontal="center" vertical="top" wrapText="1"/>
      <protection hidden="1"/>
    </xf>
    <xf numFmtId="0" fontId="3" fillId="24" borderId="10" xfId="58" applyFont="1" applyFill="1" applyBorder="1" applyAlignment="1" applyProtection="1">
      <alignment horizontal="right" wrapText="1"/>
      <protection hidden="1"/>
    </xf>
    <xf numFmtId="1" fontId="3" fillId="25" borderId="10" xfId="60" applyNumberFormat="1" applyFont="1" applyFill="1" applyBorder="1" applyAlignment="1" applyProtection="1">
      <alignment horizontal="left"/>
      <protection hidden="1"/>
    </xf>
    <xf numFmtId="0" fontId="3" fillId="25" borderId="10" xfId="60" applyFont="1" applyFill="1" applyBorder="1" applyAlignment="1" applyProtection="1">
      <alignment horizontal="left"/>
      <protection hidden="1"/>
    </xf>
    <xf numFmtId="0" fontId="0" fillId="24" borderId="18" xfId="61" applyFont="1" applyFill="1" applyBorder="1" applyAlignment="1" applyProtection="1">
      <alignment horizontal="center"/>
      <protection hidden="1"/>
    </xf>
    <xf numFmtId="0" fontId="0" fillId="24" borderId="29" xfId="61" applyFont="1" applyFill="1" applyBorder="1" applyAlignment="1" applyProtection="1">
      <alignment horizontal="center"/>
      <protection hidden="1"/>
    </xf>
    <xf numFmtId="0" fontId="0" fillId="24" borderId="16" xfId="61" applyFont="1" applyFill="1" applyBorder="1" applyAlignment="1" applyProtection="1">
      <alignment horizontal="center"/>
      <protection hidden="1"/>
    </xf>
    <xf numFmtId="0" fontId="0" fillId="24" borderId="10" xfId="61" applyFont="1" applyFill="1" applyBorder="1" applyAlignment="1" applyProtection="1">
      <alignment horizontal="left" vertical="top" wrapText="1"/>
      <protection hidden="1"/>
    </xf>
    <xf numFmtId="0" fontId="0" fillId="24" borderId="10" xfId="56" applyFont="1" applyFill="1" applyBorder="1" applyAlignment="1" applyProtection="1">
      <alignment horizontal="left" vertical="top" wrapText="1"/>
      <protection hidden="1"/>
    </xf>
    <xf numFmtId="0" fontId="0" fillId="24" borderId="10" xfId="61" applyFont="1" applyFill="1" applyBorder="1" applyAlignment="1" applyProtection="1">
      <alignment vertical="top" wrapText="1"/>
      <protection hidden="1"/>
    </xf>
    <xf numFmtId="0" fontId="0" fillId="0" borderId="10" xfId="0" applyFont="1" applyBorder="1" applyAlignment="1" applyProtection="1">
      <alignment vertical="top" wrapText="1"/>
      <protection hidden="1"/>
    </xf>
    <xf numFmtId="0" fontId="0" fillId="0" borderId="10" xfId="61" applyFont="1" applyFill="1" applyBorder="1" applyAlignment="1" applyProtection="1">
      <alignment horizontal="left" vertical="top" wrapText="1"/>
      <protection hidden="1"/>
    </xf>
    <xf numFmtId="0" fontId="0" fillId="0" borderId="10" xfId="56" applyFont="1" applyBorder="1" applyAlignment="1" applyProtection="1">
      <alignment horizontal="left" vertical="top" wrapText="1"/>
      <protection hidden="1"/>
    </xf>
  </cellXfs>
  <cellStyles count="55">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Followed Hyperlink" xfId="55"/>
    <cellStyle name="Normál 2" xfId="56"/>
    <cellStyle name="Normal_Allattarto uzleti terv allamtitkar review utan 3" xfId="57"/>
    <cellStyle name="Normal_Bioetanol üzleti terv" xfId="58"/>
    <cellStyle name="Normál_FG üzleti terv" xfId="59"/>
    <cellStyle name="Normál_jav.09.25.Fiatal Gazda induló üzleti terv" xfId="60"/>
    <cellStyle name="Normal_uzleti terv MB" xfId="61"/>
    <cellStyle name="Összesen" xfId="62"/>
    <cellStyle name="Currency" xfId="63"/>
    <cellStyle name="Currency [0]" xfId="64"/>
    <cellStyle name="Rossz" xfId="65"/>
    <cellStyle name="Semleges" xfId="66"/>
    <cellStyle name="Számítás" xfId="67"/>
    <cellStyle name="Percent"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4</xdr:col>
      <xdr:colOff>0</xdr:colOff>
      <xdr:row>4</xdr:row>
      <xdr:rowOff>5200650</xdr:rowOff>
    </xdr:to>
    <xdr:sp>
      <xdr:nvSpPr>
        <xdr:cNvPr id="1" name="Rectangle 4"/>
        <xdr:cNvSpPr>
          <a:spLocks/>
        </xdr:cNvSpPr>
      </xdr:nvSpPr>
      <xdr:spPr>
        <a:xfrm>
          <a:off x="3609975" y="914400"/>
          <a:ext cx="5448300" cy="520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152400</xdr:rowOff>
    </xdr:from>
    <xdr:to>
      <xdr:col>4</xdr:col>
      <xdr:colOff>0</xdr:colOff>
      <xdr:row>4</xdr:row>
      <xdr:rowOff>5200650</xdr:rowOff>
    </xdr:to>
    <xdr:sp>
      <xdr:nvSpPr>
        <xdr:cNvPr id="1" name="Rectangle 2"/>
        <xdr:cNvSpPr>
          <a:spLocks/>
        </xdr:cNvSpPr>
      </xdr:nvSpPr>
      <xdr:spPr>
        <a:xfrm>
          <a:off x="3609975" y="933450"/>
          <a:ext cx="5448300" cy="5219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5</xdr:col>
      <xdr:colOff>0</xdr:colOff>
      <xdr:row>11</xdr:row>
      <xdr:rowOff>0</xdr:rowOff>
    </xdr:to>
    <xdr:sp fLocksText="0">
      <xdr:nvSpPr>
        <xdr:cNvPr id="1" name="TextBox 16"/>
        <xdr:cNvSpPr txBox="1">
          <a:spLocks noChangeArrowheads="1"/>
        </xdr:cNvSpPr>
      </xdr:nvSpPr>
      <xdr:spPr>
        <a:xfrm>
          <a:off x="5991225" y="7686675"/>
          <a:ext cx="15811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xdr:row>
      <xdr:rowOff>0</xdr:rowOff>
    </xdr:from>
    <xdr:to>
      <xdr:col>6</xdr:col>
      <xdr:colOff>9525</xdr:colOff>
      <xdr:row>17</xdr:row>
      <xdr:rowOff>0</xdr:rowOff>
    </xdr:to>
    <xdr:sp fLocksText="0">
      <xdr:nvSpPr>
        <xdr:cNvPr id="2" name="TextBox 9"/>
        <xdr:cNvSpPr txBox="1">
          <a:spLocks noChangeArrowheads="1"/>
        </xdr:cNvSpPr>
      </xdr:nvSpPr>
      <xdr:spPr>
        <a:xfrm>
          <a:off x="5991225" y="11153775"/>
          <a:ext cx="3171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xdr:row>
      <xdr:rowOff>0</xdr:rowOff>
    </xdr:from>
    <xdr:to>
      <xdr:col>4</xdr:col>
      <xdr:colOff>0</xdr:colOff>
      <xdr:row>6</xdr:row>
      <xdr:rowOff>0</xdr:rowOff>
    </xdr:to>
    <xdr:sp fLocksText="0">
      <xdr:nvSpPr>
        <xdr:cNvPr id="3" name="TextBox 2"/>
        <xdr:cNvSpPr txBox="1">
          <a:spLocks noChangeArrowheads="1"/>
        </xdr:cNvSpPr>
      </xdr:nvSpPr>
      <xdr:spPr>
        <a:xfrm>
          <a:off x="3609975" y="626745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0</xdr:rowOff>
    </xdr:from>
    <xdr:to>
      <xdr:col>4</xdr:col>
      <xdr:colOff>0</xdr:colOff>
      <xdr:row>7</xdr:row>
      <xdr:rowOff>0</xdr:rowOff>
    </xdr:to>
    <xdr:sp fLocksText="0">
      <xdr:nvSpPr>
        <xdr:cNvPr id="4" name="TextBox 3"/>
        <xdr:cNvSpPr txBox="1">
          <a:spLocks noChangeArrowheads="1"/>
        </xdr:cNvSpPr>
      </xdr:nvSpPr>
      <xdr:spPr>
        <a:xfrm>
          <a:off x="3609975" y="6429375"/>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6</xdr:col>
      <xdr:colOff>0</xdr:colOff>
      <xdr:row>19</xdr:row>
      <xdr:rowOff>0</xdr:rowOff>
    </xdr:to>
    <xdr:sp fLocksText="0">
      <xdr:nvSpPr>
        <xdr:cNvPr id="5" name="TextBox 4"/>
        <xdr:cNvSpPr txBox="1">
          <a:spLocks noChangeArrowheads="1"/>
        </xdr:cNvSpPr>
      </xdr:nvSpPr>
      <xdr:spPr>
        <a:xfrm>
          <a:off x="3609975" y="12144375"/>
          <a:ext cx="5543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0</xdr:rowOff>
    </xdr:from>
    <xdr:to>
      <xdr:col>6</xdr:col>
      <xdr:colOff>0</xdr:colOff>
      <xdr:row>11</xdr:row>
      <xdr:rowOff>0</xdr:rowOff>
    </xdr:to>
    <xdr:sp fLocksText="0">
      <xdr:nvSpPr>
        <xdr:cNvPr id="6" name="TextBox 18"/>
        <xdr:cNvSpPr txBox="1">
          <a:spLocks noChangeArrowheads="1"/>
        </xdr:cNvSpPr>
      </xdr:nvSpPr>
      <xdr:spPr>
        <a:xfrm>
          <a:off x="7572375" y="7686675"/>
          <a:ext cx="15811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4</xdr:col>
      <xdr:colOff>0</xdr:colOff>
      <xdr:row>11</xdr:row>
      <xdr:rowOff>0</xdr:rowOff>
    </xdr:from>
    <xdr:to>
      <xdr:col>5</xdr:col>
      <xdr:colOff>0</xdr:colOff>
      <xdr:row>12</xdr:row>
      <xdr:rowOff>0</xdr:rowOff>
    </xdr:to>
    <xdr:sp fLocksText="0">
      <xdr:nvSpPr>
        <xdr:cNvPr id="7" name="TextBox 19"/>
        <xdr:cNvSpPr txBox="1">
          <a:spLocks noChangeArrowheads="1"/>
        </xdr:cNvSpPr>
      </xdr:nvSpPr>
      <xdr:spPr>
        <a:xfrm>
          <a:off x="5991225" y="8181975"/>
          <a:ext cx="15811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6</xdr:col>
      <xdr:colOff>0</xdr:colOff>
      <xdr:row>12</xdr:row>
      <xdr:rowOff>0</xdr:rowOff>
    </xdr:to>
    <xdr:sp fLocksText="0">
      <xdr:nvSpPr>
        <xdr:cNvPr id="8" name="TextBox 20"/>
        <xdr:cNvSpPr txBox="1">
          <a:spLocks noChangeArrowheads="1"/>
        </xdr:cNvSpPr>
      </xdr:nvSpPr>
      <xdr:spPr>
        <a:xfrm>
          <a:off x="7572375" y="8181975"/>
          <a:ext cx="15811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xdr:row>
      <xdr:rowOff>0</xdr:rowOff>
    </xdr:from>
    <xdr:to>
      <xdr:col>5</xdr:col>
      <xdr:colOff>0</xdr:colOff>
      <xdr:row>13</xdr:row>
      <xdr:rowOff>0</xdr:rowOff>
    </xdr:to>
    <xdr:sp fLocksText="0">
      <xdr:nvSpPr>
        <xdr:cNvPr id="9" name="TextBox 21"/>
        <xdr:cNvSpPr txBox="1">
          <a:spLocks noChangeArrowheads="1"/>
        </xdr:cNvSpPr>
      </xdr:nvSpPr>
      <xdr:spPr>
        <a:xfrm>
          <a:off x="5991225" y="8677275"/>
          <a:ext cx="15811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xdr:row>
      <xdr:rowOff>0</xdr:rowOff>
    </xdr:from>
    <xdr:to>
      <xdr:col>6</xdr:col>
      <xdr:colOff>0</xdr:colOff>
      <xdr:row>13</xdr:row>
      <xdr:rowOff>0</xdr:rowOff>
    </xdr:to>
    <xdr:sp fLocksText="0">
      <xdr:nvSpPr>
        <xdr:cNvPr id="10" name="TextBox 22"/>
        <xdr:cNvSpPr txBox="1">
          <a:spLocks noChangeArrowheads="1"/>
        </xdr:cNvSpPr>
      </xdr:nvSpPr>
      <xdr:spPr>
        <a:xfrm>
          <a:off x="7572375" y="8677275"/>
          <a:ext cx="15811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5</xdr:col>
      <xdr:colOff>0</xdr:colOff>
      <xdr:row>14</xdr:row>
      <xdr:rowOff>0</xdr:rowOff>
    </xdr:to>
    <xdr:sp fLocksText="0">
      <xdr:nvSpPr>
        <xdr:cNvPr id="11" name="TextBox 23"/>
        <xdr:cNvSpPr txBox="1">
          <a:spLocks noChangeArrowheads="1"/>
        </xdr:cNvSpPr>
      </xdr:nvSpPr>
      <xdr:spPr>
        <a:xfrm>
          <a:off x="5991225" y="9172575"/>
          <a:ext cx="15811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6</xdr:col>
      <xdr:colOff>0</xdr:colOff>
      <xdr:row>14</xdr:row>
      <xdr:rowOff>0</xdr:rowOff>
    </xdr:to>
    <xdr:sp fLocksText="0">
      <xdr:nvSpPr>
        <xdr:cNvPr id="12" name="TextBox 24"/>
        <xdr:cNvSpPr txBox="1">
          <a:spLocks noChangeArrowheads="1"/>
        </xdr:cNvSpPr>
      </xdr:nvSpPr>
      <xdr:spPr>
        <a:xfrm>
          <a:off x="7572375" y="9172575"/>
          <a:ext cx="15811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xdr:row>
      <xdr:rowOff>0</xdr:rowOff>
    </xdr:from>
    <xdr:to>
      <xdr:col>5</xdr:col>
      <xdr:colOff>0</xdr:colOff>
      <xdr:row>15</xdr:row>
      <xdr:rowOff>0</xdr:rowOff>
    </xdr:to>
    <xdr:sp fLocksText="0">
      <xdr:nvSpPr>
        <xdr:cNvPr id="13" name="TextBox 25"/>
        <xdr:cNvSpPr txBox="1">
          <a:spLocks noChangeArrowheads="1"/>
        </xdr:cNvSpPr>
      </xdr:nvSpPr>
      <xdr:spPr>
        <a:xfrm>
          <a:off x="5991225" y="9667875"/>
          <a:ext cx="15811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0</xdr:rowOff>
    </xdr:from>
    <xdr:to>
      <xdr:col>6</xdr:col>
      <xdr:colOff>0</xdr:colOff>
      <xdr:row>15</xdr:row>
      <xdr:rowOff>0</xdr:rowOff>
    </xdr:to>
    <xdr:sp fLocksText="0">
      <xdr:nvSpPr>
        <xdr:cNvPr id="14" name="TextBox 26"/>
        <xdr:cNvSpPr txBox="1">
          <a:spLocks noChangeArrowheads="1"/>
        </xdr:cNvSpPr>
      </xdr:nvSpPr>
      <xdr:spPr>
        <a:xfrm>
          <a:off x="7572375" y="9667875"/>
          <a:ext cx="15811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5</xdr:col>
      <xdr:colOff>0</xdr:colOff>
      <xdr:row>16</xdr:row>
      <xdr:rowOff>0</xdr:rowOff>
    </xdr:to>
    <xdr:sp fLocksText="0">
      <xdr:nvSpPr>
        <xdr:cNvPr id="15" name="TextBox 27"/>
        <xdr:cNvSpPr txBox="1">
          <a:spLocks noChangeArrowheads="1"/>
        </xdr:cNvSpPr>
      </xdr:nvSpPr>
      <xdr:spPr>
        <a:xfrm>
          <a:off x="5991225" y="10163175"/>
          <a:ext cx="15811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6</xdr:col>
      <xdr:colOff>0</xdr:colOff>
      <xdr:row>16</xdr:row>
      <xdr:rowOff>0</xdr:rowOff>
    </xdr:to>
    <xdr:sp fLocksText="0">
      <xdr:nvSpPr>
        <xdr:cNvPr id="16" name="TextBox 28"/>
        <xdr:cNvSpPr txBox="1">
          <a:spLocks noChangeArrowheads="1"/>
        </xdr:cNvSpPr>
      </xdr:nvSpPr>
      <xdr:spPr>
        <a:xfrm>
          <a:off x="7572375" y="10163175"/>
          <a:ext cx="15811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16</xdr:row>
      <xdr:rowOff>0</xdr:rowOff>
    </xdr:from>
    <xdr:to>
      <xdr:col>5</xdr:col>
      <xdr:colOff>0</xdr:colOff>
      <xdr:row>17</xdr:row>
      <xdr:rowOff>0</xdr:rowOff>
    </xdr:to>
    <xdr:sp fLocksText="0">
      <xdr:nvSpPr>
        <xdr:cNvPr id="17" name="TextBox 29"/>
        <xdr:cNvSpPr txBox="1">
          <a:spLocks noChangeArrowheads="1"/>
        </xdr:cNvSpPr>
      </xdr:nvSpPr>
      <xdr:spPr>
        <a:xfrm>
          <a:off x="5991225" y="10658475"/>
          <a:ext cx="15811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0</xdr:rowOff>
    </xdr:from>
    <xdr:to>
      <xdr:col>6</xdr:col>
      <xdr:colOff>0</xdr:colOff>
      <xdr:row>17</xdr:row>
      <xdr:rowOff>0</xdr:rowOff>
    </xdr:to>
    <xdr:sp fLocksText="0">
      <xdr:nvSpPr>
        <xdr:cNvPr id="18" name="TextBox 30"/>
        <xdr:cNvSpPr txBox="1">
          <a:spLocks noChangeArrowheads="1"/>
        </xdr:cNvSpPr>
      </xdr:nvSpPr>
      <xdr:spPr>
        <a:xfrm>
          <a:off x="7572375" y="10658475"/>
          <a:ext cx="15811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0</xdr:rowOff>
    </xdr:from>
    <xdr:to>
      <xdr:col>6</xdr:col>
      <xdr:colOff>0</xdr:colOff>
      <xdr:row>6</xdr:row>
      <xdr:rowOff>0</xdr:rowOff>
    </xdr:to>
    <xdr:sp>
      <xdr:nvSpPr>
        <xdr:cNvPr id="19" name="Rectangle 36"/>
        <xdr:cNvSpPr>
          <a:spLocks/>
        </xdr:cNvSpPr>
      </xdr:nvSpPr>
      <xdr:spPr>
        <a:xfrm>
          <a:off x="3609975" y="1066800"/>
          <a:ext cx="5543550" cy="520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xdr:row>
      <xdr:rowOff>0</xdr:rowOff>
    </xdr:from>
    <xdr:to>
      <xdr:col>6</xdr:col>
      <xdr:colOff>0</xdr:colOff>
      <xdr:row>65535</xdr:row>
      <xdr:rowOff>0</xdr:rowOff>
    </xdr:to>
    <xdr:sp fLocksText="0">
      <xdr:nvSpPr>
        <xdr:cNvPr id="20" name="TextBox 50"/>
        <xdr:cNvSpPr txBox="1">
          <a:spLocks noChangeArrowheads="1"/>
        </xdr:cNvSpPr>
      </xdr:nvSpPr>
      <xdr:spPr>
        <a:xfrm>
          <a:off x="3609975" y="11649075"/>
          <a:ext cx="55435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14</xdr:row>
      <xdr:rowOff>0</xdr:rowOff>
    </xdr:from>
    <xdr:to>
      <xdr:col>6</xdr:col>
      <xdr:colOff>0</xdr:colOff>
      <xdr:row>14</xdr:row>
      <xdr:rowOff>0</xdr:rowOff>
    </xdr:to>
    <xdr:sp>
      <xdr:nvSpPr>
        <xdr:cNvPr id="1" name="Rectangle 2"/>
        <xdr:cNvSpPr>
          <a:spLocks/>
        </xdr:cNvSpPr>
      </xdr:nvSpPr>
      <xdr:spPr>
        <a:xfrm>
          <a:off x="5438775" y="10991850"/>
          <a:ext cx="1885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0</xdr:rowOff>
    </xdr:from>
    <xdr:to>
      <xdr:col>7</xdr:col>
      <xdr:colOff>0</xdr:colOff>
      <xdr:row>7</xdr:row>
      <xdr:rowOff>0</xdr:rowOff>
    </xdr:to>
    <xdr:sp fLocksText="0">
      <xdr:nvSpPr>
        <xdr:cNvPr id="2" name="TextBox 13"/>
        <xdr:cNvSpPr txBox="1">
          <a:spLocks noChangeArrowheads="1"/>
        </xdr:cNvSpPr>
      </xdr:nvSpPr>
      <xdr:spPr>
        <a:xfrm>
          <a:off x="7324725" y="1457325"/>
          <a:ext cx="1885950" cy="2286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5</xdr:col>
      <xdr:colOff>0</xdr:colOff>
      <xdr:row>11</xdr:row>
      <xdr:rowOff>0</xdr:rowOff>
    </xdr:to>
    <xdr:sp fLocksText="0">
      <xdr:nvSpPr>
        <xdr:cNvPr id="3" name="TextBox 16"/>
        <xdr:cNvSpPr txBox="1">
          <a:spLocks noChangeArrowheads="1"/>
        </xdr:cNvSpPr>
      </xdr:nvSpPr>
      <xdr:spPr>
        <a:xfrm>
          <a:off x="3609975" y="6543675"/>
          <a:ext cx="1828800"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9525</xdr:colOff>
      <xdr:row>10</xdr:row>
      <xdr:rowOff>9525</xdr:rowOff>
    </xdr:from>
    <xdr:ext cx="3743325" cy="1200150"/>
    <xdr:sp fLocksText="0">
      <xdr:nvSpPr>
        <xdr:cNvPr id="4" name="TextBox 17"/>
        <xdr:cNvSpPr txBox="1">
          <a:spLocks noChangeArrowheads="1"/>
        </xdr:cNvSpPr>
      </xdr:nvSpPr>
      <xdr:spPr>
        <a:xfrm>
          <a:off x="5448300" y="6553200"/>
          <a:ext cx="3743325"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11</xdr:row>
      <xdr:rowOff>0</xdr:rowOff>
    </xdr:from>
    <xdr:to>
      <xdr:col>5</xdr:col>
      <xdr:colOff>0</xdr:colOff>
      <xdr:row>12</xdr:row>
      <xdr:rowOff>0</xdr:rowOff>
    </xdr:to>
    <xdr:sp fLocksText="0">
      <xdr:nvSpPr>
        <xdr:cNvPr id="5" name="TextBox 18"/>
        <xdr:cNvSpPr txBox="1">
          <a:spLocks noChangeArrowheads="1"/>
        </xdr:cNvSpPr>
      </xdr:nvSpPr>
      <xdr:spPr>
        <a:xfrm>
          <a:off x="3609975" y="7743825"/>
          <a:ext cx="1828800"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9525</xdr:colOff>
      <xdr:row>11</xdr:row>
      <xdr:rowOff>9525</xdr:rowOff>
    </xdr:from>
    <xdr:ext cx="3743325" cy="1200150"/>
    <xdr:sp fLocksText="0">
      <xdr:nvSpPr>
        <xdr:cNvPr id="6" name="TextBox 19"/>
        <xdr:cNvSpPr txBox="1">
          <a:spLocks noChangeArrowheads="1"/>
        </xdr:cNvSpPr>
      </xdr:nvSpPr>
      <xdr:spPr>
        <a:xfrm>
          <a:off x="5448300" y="7753350"/>
          <a:ext cx="3743325"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12</xdr:row>
      <xdr:rowOff>0</xdr:rowOff>
    </xdr:from>
    <xdr:to>
      <xdr:col>5</xdr:col>
      <xdr:colOff>0</xdr:colOff>
      <xdr:row>13</xdr:row>
      <xdr:rowOff>0</xdr:rowOff>
    </xdr:to>
    <xdr:sp fLocksText="0">
      <xdr:nvSpPr>
        <xdr:cNvPr id="7" name="TextBox 20"/>
        <xdr:cNvSpPr txBox="1">
          <a:spLocks noChangeArrowheads="1"/>
        </xdr:cNvSpPr>
      </xdr:nvSpPr>
      <xdr:spPr>
        <a:xfrm>
          <a:off x="3609975" y="8943975"/>
          <a:ext cx="1828800"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9525</xdr:colOff>
      <xdr:row>12</xdr:row>
      <xdr:rowOff>9525</xdr:rowOff>
    </xdr:from>
    <xdr:ext cx="3743325" cy="1200150"/>
    <xdr:sp fLocksText="0">
      <xdr:nvSpPr>
        <xdr:cNvPr id="8" name="TextBox 21"/>
        <xdr:cNvSpPr txBox="1">
          <a:spLocks noChangeArrowheads="1"/>
        </xdr:cNvSpPr>
      </xdr:nvSpPr>
      <xdr:spPr>
        <a:xfrm>
          <a:off x="5448300" y="8953500"/>
          <a:ext cx="3743325"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5</xdr:col>
      <xdr:colOff>0</xdr:colOff>
      <xdr:row>6</xdr:row>
      <xdr:rowOff>0</xdr:rowOff>
    </xdr:from>
    <xdr:to>
      <xdr:col>6</xdr:col>
      <xdr:colOff>0</xdr:colOff>
      <xdr:row>7</xdr:row>
      <xdr:rowOff>0</xdr:rowOff>
    </xdr:to>
    <xdr:sp fLocksText="0">
      <xdr:nvSpPr>
        <xdr:cNvPr id="9" name="TextBox 26"/>
        <xdr:cNvSpPr txBox="1">
          <a:spLocks noChangeArrowheads="1"/>
        </xdr:cNvSpPr>
      </xdr:nvSpPr>
      <xdr:spPr>
        <a:xfrm>
          <a:off x="5438775" y="1457325"/>
          <a:ext cx="1885950" cy="2286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xdr:row>
      <xdr:rowOff>0</xdr:rowOff>
    </xdr:from>
    <xdr:to>
      <xdr:col>5</xdr:col>
      <xdr:colOff>0</xdr:colOff>
      <xdr:row>7</xdr:row>
      <xdr:rowOff>0</xdr:rowOff>
    </xdr:to>
    <xdr:sp fLocksText="0">
      <xdr:nvSpPr>
        <xdr:cNvPr id="10" name="TextBox 27"/>
        <xdr:cNvSpPr txBox="1">
          <a:spLocks noChangeArrowheads="1"/>
        </xdr:cNvSpPr>
      </xdr:nvSpPr>
      <xdr:spPr>
        <a:xfrm>
          <a:off x="4057650" y="1457325"/>
          <a:ext cx="1381125" cy="2286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7</xdr:col>
      <xdr:colOff>9525</xdr:colOff>
      <xdr:row>8</xdr:row>
      <xdr:rowOff>0</xdr:rowOff>
    </xdr:to>
    <xdr:sp fLocksText="0">
      <xdr:nvSpPr>
        <xdr:cNvPr id="11" name="TextBox 28"/>
        <xdr:cNvSpPr txBox="1">
          <a:spLocks noChangeArrowheads="1"/>
        </xdr:cNvSpPr>
      </xdr:nvSpPr>
      <xdr:spPr>
        <a:xfrm>
          <a:off x="7324725" y="3743325"/>
          <a:ext cx="1895475" cy="2286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0</xdr:rowOff>
    </xdr:from>
    <xdr:to>
      <xdr:col>5</xdr:col>
      <xdr:colOff>0</xdr:colOff>
      <xdr:row>7</xdr:row>
      <xdr:rowOff>2276475</xdr:rowOff>
    </xdr:to>
    <xdr:sp fLocksText="0">
      <xdr:nvSpPr>
        <xdr:cNvPr id="12" name="TextBox 29"/>
        <xdr:cNvSpPr txBox="1">
          <a:spLocks noChangeArrowheads="1"/>
        </xdr:cNvSpPr>
      </xdr:nvSpPr>
      <xdr:spPr>
        <a:xfrm>
          <a:off x="4057650" y="3743325"/>
          <a:ext cx="1381125" cy="2276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0</xdr:rowOff>
    </xdr:from>
    <xdr:to>
      <xdr:col>6</xdr:col>
      <xdr:colOff>0</xdr:colOff>
      <xdr:row>8</xdr:row>
      <xdr:rowOff>0</xdr:rowOff>
    </xdr:to>
    <xdr:sp fLocksText="0">
      <xdr:nvSpPr>
        <xdr:cNvPr id="13" name="TextBox 30"/>
        <xdr:cNvSpPr txBox="1">
          <a:spLocks noChangeArrowheads="1"/>
        </xdr:cNvSpPr>
      </xdr:nvSpPr>
      <xdr:spPr>
        <a:xfrm>
          <a:off x="5438775" y="3743325"/>
          <a:ext cx="1885950" cy="2286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4</xdr:col>
      <xdr:colOff>0</xdr:colOff>
      <xdr:row>65535</xdr:row>
      <xdr:rowOff>0</xdr:rowOff>
    </xdr:to>
    <xdr:sp>
      <xdr:nvSpPr>
        <xdr:cNvPr id="1" name="Rectangle 4"/>
        <xdr:cNvSpPr>
          <a:spLocks/>
        </xdr:cNvSpPr>
      </xdr:nvSpPr>
      <xdr:spPr>
        <a:xfrm>
          <a:off x="3609975" y="914400"/>
          <a:ext cx="5448300" cy="402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3</xdr:col>
      <xdr:colOff>0</xdr:colOff>
      <xdr:row>6</xdr:row>
      <xdr:rowOff>9525</xdr:rowOff>
    </xdr:to>
    <xdr:sp>
      <xdr:nvSpPr>
        <xdr:cNvPr id="1" name="Rectangle 1"/>
        <xdr:cNvSpPr>
          <a:spLocks/>
        </xdr:cNvSpPr>
      </xdr:nvSpPr>
      <xdr:spPr>
        <a:xfrm>
          <a:off x="3362325" y="1076325"/>
          <a:ext cx="5448300" cy="5210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3</xdr:col>
      <xdr:colOff>0</xdr:colOff>
      <xdr:row>7</xdr:row>
      <xdr:rowOff>0</xdr:rowOff>
    </xdr:to>
    <xdr:sp>
      <xdr:nvSpPr>
        <xdr:cNvPr id="2" name="Rectangle 3"/>
        <xdr:cNvSpPr>
          <a:spLocks/>
        </xdr:cNvSpPr>
      </xdr:nvSpPr>
      <xdr:spPr>
        <a:xfrm>
          <a:off x="3362325" y="6448425"/>
          <a:ext cx="5448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3</xdr:col>
      <xdr:colOff>0</xdr:colOff>
      <xdr:row>7</xdr:row>
      <xdr:rowOff>1438275</xdr:rowOff>
    </xdr:to>
    <xdr:sp>
      <xdr:nvSpPr>
        <xdr:cNvPr id="3" name="Rectangle 4"/>
        <xdr:cNvSpPr>
          <a:spLocks/>
        </xdr:cNvSpPr>
      </xdr:nvSpPr>
      <xdr:spPr>
        <a:xfrm>
          <a:off x="3362325" y="6448425"/>
          <a:ext cx="5448300" cy="1438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1</xdr:col>
      <xdr:colOff>0</xdr:colOff>
      <xdr:row>8</xdr:row>
      <xdr:rowOff>0</xdr:rowOff>
    </xdr:from>
    <xdr:to>
      <xdr:col>2</xdr:col>
      <xdr:colOff>0</xdr:colOff>
      <xdr:row>8</xdr:row>
      <xdr:rowOff>0</xdr:rowOff>
    </xdr:to>
    <xdr:sp>
      <xdr:nvSpPr>
        <xdr:cNvPr id="4" name="Rectangle 6"/>
        <xdr:cNvSpPr>
          <a:spLocks/>
        </xdr:cNvSpPr>
      </xdr:nvSpPr>
      <xdr:spPr>
        <a:xfrm>
          <a:off x="581025" y="7886700"/>
          <a:ext cx="2781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1</xdr:col>
      <xdr:colOff>0</xdr:colOff>
      <xdr:row>8</xdr:row>
      <xdr:rowOff>0</xdr:rowOff>
    </xdr:from>
    <xdr:to>
      <xdr:col>2</xdr:col>
      <xdr:colOff>0</xdr:colOff>
      <xdr:row>8</xdr:row>
      <xdr:rowOff>0</xdr:rowOff>
    </xdr:to>
    <xdr:sp>
      <xdr:nvSpPr>
        <xdr:cNvPr id="5" name="Rectangle 7"/>
        <xdr:cNvSpPr>
          <a:spLocks/>
        </xdr:cNvSpPr>
      </xdr:nvSpPr>
      <xdr:spPr>
        <a:xfrm>
          <a:off x="581025" y="7886700"/>
          <a:ext cx="2781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1</xdr:col>
      <xdr:colOff>0</xdr:colOff>
      <xdr:row>8</xdr:row>
      <xdr:rowOff>0</xdr:rowOff>
    </xdr:from>
    <xdr:to>
      <xdr:col>2</xdr:col>
      <xdr:colOff>0</xdr:colOff>
      <xdr:row>8</xdr:row>
      <xdr:rowOff>0</xdr:rowOff>
    </xdr:to>
    <xdr:sp>
      <xdr:nvSpPr>
        <xdr:cNvPr id="6" name="Rectangle 8"/>
        <xdr:cNvSpPr>
          <a:spLocks/>
        </xdr:cNvSpPr>
      </xdr:nvSpPr>
      <xdr:spPr>
        <a:xfrm>
          <a:off x="581025" y="7886700"/>
          <a:ext cx="2781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1</xdr:col>
      <xdr:colOff>0</xdr:colOff>
      <xdr:row>8</xdr:row>
      <xdr:rowOff>0</xdr:rowOff>
    </xdr:from>
    <xdr:to>
      <xdr:col>2</xdr:col>
      <xdr:colOff>0</xdr:colOff>
      <xdr:row>8</xdr:row>
      <xdr:rowOff>0</xdr:rowOff>
    </xdr:to>
    <xdr:sp>
      <xdr:nvSpPr>
        <xdr:cNvPr id="7" name="Rectangle 9"/>
        <xdr:cNvSpPr>
          <a:spLocks/>
        </xdr:cNvSpPr>
      </xdr:nvSpPr>
      <xdr:spPr>
        <a:xfrm>
          <a:off x="581025" y="7886700"/>
          <a:ext cx="2781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1</xdr:col>
      <xdr:colOff>0</xdr:colOff>
      <xdr:row>8</xdr:row>
      <xdr:rowOff>0</xdr:rowOff>
    </xdr:from>
    <xdr:to>
      <xdr:col>2</xdr:col>
      <xdr:colOff>0</xdr:colOff>
      <xdr:row>8</xdr:row>
      <xdr:rowOff>0</xdr:rowOff>
    </xdr:to>
    <xdr:sp>
      <xdr:nvSpPr>
        <xdr:cNvPr id="8" name="Rectangle 10"/>
        <xdr:cNvSpPr>
          <a:spLocks/>
        </xdr:cNvSpPr>
      </xdr:nvSpPr>
      <xdr:spPr>
        <a:xfrm>
          <a:off x="581025" y="7886700"/>
          <a:ext cx="2781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2</xdr:col>
      <xdr:colOff>0</xdr:colOff>
      <xdr:row>13</xdr:row>
      <xdr:rowOff>0</xdr:rowOff>
    </xdr:from>
    <xdr:to>
      <xdr:col>3</xdr:col>
      <xdr:colOff>0</xdr:colOff>
      <xdr:row>13</xdr:row>
      <xdr:rowOff>0</xdr:rowOff>
    </xdr:to>
    <xdr:sp>
      <xdr:nvSpPr>
        <xdr:cNvPr id="9" name="Rectangle 12"/>
        <xdr:cNvSpPr>
          <a:spLocks/>
        </xdr:cNvSpPr>
      </xdr:nvSpPr>
      <xdr:spPr>
        <a:xfrm>
          <a:off x="3362325" y="15411450"/>
          <a:ext cx="5448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r>
        </a:p>
      </xdr:txBody>
    </xdr:sp>
    <xdr:clientData/>
  </xdr:twoCellAnchor>
  <xdr:twoCellAnchor>
    <xdr:from>
      <xdr:col>2</xdr:col>
      <xdr:colOff>0</xdr:colOff>
      <xdr:row>9</xdr:row>
      <xdr:rowOff>0</xdr:rowOff>
    </xdr:from>
    <xdr:to>
      <xdr:col>3</xdr:col>
      <xdr:colOff>0</xdr:colOff>
      <xdr:row>10</xdr:row>
      <xdr:rowOff>0</xdr:rowOff>
    </xdr:to>
    <xdr:sp>
      <xdr:nvSpPr>
        <xdr:cNvPr id="10" name="Rectangle 18"/>
        <xdr:cNvSpPr>
          <a:spLocks/>
        </xdr:cNvSpPr>
      </xdr:nvSpPr>
      <xdr:spPr>
        <a:xfrm>
          <a:off x="3362325" y="8058150"/>
          <a:ext cx="5448300" cy="270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2</xdr:col>
      <xdr:colOff>0</xdr:colOff>
      <xdr:row>10</xdr:row>
      <xdr:rowOff>0</xdr:rowOff>
    </xdr:from>
    <xdr:to>
      <xdr:col>3</xdr:col>
      <xdr:colOff>0</xdr:colOff>
      <xdr:row>10</xdr:row>
      <xdr:rowOff>1438275</xdr:rowOff>
    </xdr:to>
    <xdr:sp>
      <xdr:nvSpPr>
        <xdr:cNvPr id="11" name="Rectangle 20"/>
        <xdr:cNvSpPr>
          <a:spLocks/>
        </xdr:cNvSpPr>
      </xdr:nvSpPr>
      <xdr:spPr>
        <a:xfrm>
          <a:off x="3362325" y="10763250"/>
          <a:ext cx="5448300" cy="1438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2</xdr:col>
      <xdr:colOff>0</xdr:colOff>
      <xdr:row>11</xdr:row>
      <xdr:rowOff>161925</xdr:rowOff>
    </xdr:from>
    <xdr:to>
      <xdr:col>3</xdr:col>
      <xdr:colOff>0</xdr:colOff>
      <xdr:row>65535</xdr:row>
      <xdr:rowOff>0</xdr:rowOff>
    </xdr:to>
    <xdr:sp>
      <xdr:nvSpPr>
        <xdr:cNvPr id="12" name="Rectangle 21"/>
        <xdr:cNvSpPr>
          <a:spLocks/>
        </xdr:cNvSpPr>
      </xdr:nvSpPr>
      <xdr:spPr>
        <a:xfrm>
          <a:off x="3362325" y="12706350"/>
          <a:ext cx="5448300" cy="270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9</xdr:row>
      <xdr:rowOff>9525</xdr:rowOff>
    </xdr:from>
    <xdr:to>
      <xdr:col>7</xdr:col>
      <xdr:colOff>0</xdr:colOff>
      <xdr:row>10</xdr:row>
      <xdr:rowOff>0</xdr:rowOff>
    </xdr:to>
    <xdr:sp>
      <xdr:nvSpPr>
        <xdr:cNvPr id="1" name="Rectangle 1"/>
        <xdr:cNvSpPr>
          <a:spLocks/>
        </xdr:cNvSpPr>
      </xdr:nvSpPr>
      <xdr:spPr>
        <a:xfrm>
          <a:off x="3057525" y="5638800"/>
          <a:ext cx="7734300" cy="189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7</xdr:col>
      <xdr:colOff>0</xdr:colOff>
      <xdr:row>15</xdr:row>
      <xdr:rowOff>0</xdr:rowOff>
    </xdr:to>
    <xdr:sp>
      <xdr:nvSpPr>
        <xdr:cNvPr id="2" name="Rectangle 2"/>
        <xdr:cNvSpPr>
          <a:spLocks/>
        </xdr:cNvSpPr>
      </xdr:nvSpPr>
      <xdr:spPr>
        <a:xfrm>
          <a:off x="3048000" y="8505825"/>
          <a:ext cx="7743825" cy="190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16</xdr:row>
      <xdr:rowOff>0</xdr:rowOff>
    </xdr:from>
    <xdr:to>
      <xdr:col>7</xdr:col>
      <xdr:colOff>0</xdr:colOff>
      <xdr:row>17</xdr:row>
      <xdr:rowOff>0</xdr:rowOff>
    </xdr:to>
    <xdr:sp>
      <xdr:nvSpPr>
        <xdr:cNvPr id="3" name="Rectangle 3"/>
        <xdr:cNvSpPr>
          <a:spLocks/>
        </xdr:cNvSpPr>
      </xdr:nvSpPr>
      <xdr:spPr>
        <a:xfrm>
          <a:off x="3048000" y="10744200"/>
          <a:ext cx="774382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xdr:row>
      <xdr:rowOff>0</xdr:rowOff>
    </xdr:from>
    <xdr:to>
      <xdr:col>7</xdr:col>
      <xdr:colOff>0</xdr:colOff>
      <xdr:row>19</xdr:row>
      <xdr:rowOff>0</xdr:rowOff>
    </xdr:to>
    <xdr:sp>
      <xdr:nvSpPr>
        <xdr:cNvPr id="4" name="Rectangle 4"/>
        <xdr:cNvSpPr>
          <a:spLocks/>
        </xdr:cNvSpPr>
      </xdr:nvSpPr>
      <xdr:spPr>
        <a:xfrm>
          <a:off x="3048000" y="12087225"/>
          <a:ext cx="7743825" cy="190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22</xdr:row>
      <xdr:rowOff>0</xdr:rowOff>
    </xdr:from>
    <xdr:to>
      <xdr:col>7</xdr:col>
      <xdr:colOff>0</xdr:colOff>
      <xdr:row>23</xdr:row>
      <xdr:rowOff>0</xdr:rowOff>
    </xdr:to>
    <xdr:sp>
      <xdr:nvSpPr>
        <xdr:cNvPr id="5" name="Rectangle 5"/>
        <xdr:cNvSpPr>
          <a:spLocks/>
        </xdr:cNvSpPr>
      </xdr:nvSpPr>
      <xdr:spPr>
        <a:xfrm>
          <a:off x="3048000" y="15668625"/>
          <a:ext cx="7743825" cy="190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0</xdr:rowOff>
    </xdr:from>
    <xdr:to>
      <xdr:col>7</xdr:col>
      <xdr:colOff>0</xdr:colOff>
      <xdr:row>21</xdr:row>
      <xdr:rowOff>0</xdr:rowOff>
    </xdr:to>
    <xdr:sp>
      <xdr:nvSpPr>
        <xdr:cNvPr id="6" name="Rectangle 7"/>
        <xdr:cNvSpPr>
          <a:spLocks/>
        </xdr:cNvSpPr>
      </xdr:nvSpPr>
      <xdr:spPr>
        <a:xfrm>
          <a:off x="3048000" y="14316075"/>
          <a:ext cx="7743825"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r>
        </a:p>
      </xdr:txBody>
    </xdr:sp>
    <xdr:clientData/>
  </xdr:twoCellAnchor>
  <xdr:twoCellAnchor>
    <xdr:from>
      <xdr:col>3</xdr:col>
      <xdr:colOff>0</xdr:colOff>
      <xdr:row>23</xdr:row>
      <xdr:rowOff>314325</xdr:rowOff>
    </xdr:from>
    <xdr:to>
      <xdr:col>7</xdr:col>
      <xdr:colOff>0</xdr:colOff>
      <xdr:row>65535</xdr:row>
      <xdr:rowOff>0</xdr:rowOff>
    </xdr:to>
    <xdr:sp>
      <xdr:nvSpPr>
        <xdr:cNvPr id="7" name="Rectangle 12"/>
        <xdr:cNvSpPr>
          <a:spLocks/>
        </xdr:cNvSpPr>
      </xdr:nvSpPr>
      <xdr:spPr>
        <a:xfrm>
          <a:off x="3048000" y="17887950"/>
          <a:ext cx="7743825"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4</xdr:col>
      <xdr:colOff>0</xdr:colOff>
      <xdr:row>6</xdr:row>
      <xdr:rowOff>866775</xdr:rowOff>
    </xdr:to>
    <xdr:sp>
      <xdr:nvSpPr>
        <xdr:cNvPr id="1" name="Rectangle 7"/>
        <xdr:cNvSpPr>
          <a:spLocks/>
        </xdr:cNvSpPr>
      </xdr:nvSpPr>
      <xdr:spPr>
        <a:xfrm>
          <a:off x="3609975" y="819150"/>
          <a:ext cx="5448300" cy="407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26</xdr:row>
      <xdr:rowOff>0</xdr:rowOff>
    </xdr:from>
    <xdr:to>
      <xdr:col>4</xdr:col>
      <xdr:colOff>0</xdr:colOff>
      <xdr:row>27</xdr:row>
      <xdr:rowOff>0</xdr:rowOff>
    </xdr:to>
    <xdr:sp>
      <xdr:nvSpPr>
        <xdr:cNvPr id="1" name="Rectangle 10"/>
        <xdr:cNvSpPr>
          <a:spLocks/>
        </xdr:cNvSpPr>
      </xdr:nvSpPr>
      <xdr:spPr>
        <a:xfrm>
          <a:off x="4391025" y="13125450"/>
          <a:ext cx="5991225" cy="2409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53</xdr:row>
      <xdr:rowOff>0</xdr:rowOff>
    </xdr:from>
    <xdr:to>
      <xdr:col>4</xdr:col>
      <xdr:colOff>0</xdr:colOff>
      <xdr:row>54</xdr:row>
      <xdr:rowOff>0</xdr:rowOff>
    </xdr:to>
    <xdr:sp>
      <xdr:nvSpPr>
        <xdr:cNvPr id="2" name="Rectangle 11"/>
        <xdr:cNvSpPr>
          <a:spLocks/>
        </xdr:cNvSpPr>
      </xdr:nvSpPr>
      <xdr:spPr>
        <a:xfrm>
          <a:off x="4391025" y="24650700"/>
          <a:ext cx="5991225" cy="1257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59</xdr:row>
      <xdr:rowOff>0</xdr:rowOff>
    </xdr:from>
    <xdr:to>
      <xdr:col>4</xdr:col>
      <xdr:colOff>0</xdr:colOff>
      <xdr:row>59</xdr:row>
      <xdr:rowOff>1247775</xdr:rowOff>
    </xdr:to>
    <xdr:sp>
      <xdr:nvSpPr>
        <xdr:cNvPr id="3" name="Rectangle 12"/>
        <xdr:cNvSpPr>
          <a:spLocks/>
        </xdr:cNvSpPr>
      </xdr:nvSpPr>
      <xdr:spPr>
        <a:xfrm>
          <a:off x="4391025" y="26755725"/>
          <a:ext cx="5991225" cy="1247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47</xdr:row>
      <xdr:rowOff>0</xdr:rowOff>
    </xdr:from>
    <xdr:to>
      <xdr:col>4</xdr:col>
      <xdr:colOff>0</xdr:colOff>
      <xdr:row>48</xdr:row>
      <xdr:rowOff>0</xdr:rowOff>
    </xdr:to>
    <xdr:sp>
      <xdr:nvSpPr>
        <xdr:cNvPr id="4" name="Rectangle 22"/>
        <xdr:cNvSpPr>
          <a:spLocks/>
        </xdr:cNvSpPr>
      </xdr:nvSpPr>
      <xdr:spPr>
        <a:xfrm>
          <a:off x="4391025" y="22526625"/>
          <a:ext cx="5991225" cy="1257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D19"/>
  <sheetViews>
    <sheetView tabSelected="1" zoomScale="80" zoomScaleNormal="80" workbookViewId="0" topLeftCell="A1">
      <selection activeCell="A2" sqref="A2:D2"/>
    </sheetView>
  </sheetViews>
  <sheetFormatPr defaultColWidth="9.140625" defaultRowHeight="12.75" zeroHeight="1"/>
  <cols>
    <col min="1" max="1" width="13.8515625" style="2" customWidth="1"/>
    <col min="2" max="2" width="56.140625" style="2" customWidth="1"/>
    <col min="3" max="4" width="11.140625" style="2" customWidth="1"/>
    <col min="5" max="5" width="0.13671875" style="2" customWidth="1"/>
    <col min="6" max="16384" width="0" style="2" hidden="1" customWidth="1"/>
  </cols>
  <sheetData>
    <row r="1" spans="1:4" ht="12.75">
      <c r="A1" s="291"/>
      <c r="B1" s="291"/>
      <c r="C1" s="291"/>
      <c r="D1" s="291"/>
    </row>
    <row r="2" spans="1:4" ht="57" customHeight="1">
      <c r="A2" s="292" t="s">
        <v>11</v>
      </c>
      <c r="B2" s="293"/>
      <c r="C2" s="293"/>
      <c r="D2" s="294"/>
    </row>
    <row r="3" spans="1:4" ht="15.75" customHeight="1">
      <c r="A3" s="3" t="s">
        <v>192</v>
      </c>
      <c r="B3" s="1"/>
      <c r="C3" s="242"/>
      <c r="D3" s="222"/>
    </row>
    <row r="4" spans="1:4" ht="15.75" customHeight="1">
      <c r="A4" s="3" t="s">
        <v>193</v>
      </c>
      <c r="B4" s="1"/>
      <c r="C4" s="213"/>
      <c r="D4" s="214"/>
    </row>
    <row r="5" spans="1:4" s="6" customFormat="1" ht="12.75">
      <c r="A5" s="215"/>
      <c r="B5" s="215"/>
      <c r="C5" s="4" t="s">
        <v>123</v>
      </c>
      <c r="D5" s="5" t="s">
        <v>124</v>
      </c>
    </row>
    <row r="6" spans="1:4" s="6" customFormat="1" ht="18.75" customHeight="1">
      <c r="A6" s="7" t="s">
        <v>125</v>
      </c>
      <c r="B6" s="8" t="s">
        <v>126</v>
      </c>
      <c r="C6" s="9">
        <v>1</v>
      </c>
      <c r="D6" s="10">
        <f aca="true" t="shared" si="0" ref="D6:D11">C6/$C$12</f>
        <v>0.03333333333333333</v>
      </c>
    </row>
    <row r="7" spans="1:4" s="6" customFormat="1" ht="18.75" customHeight="1">
      <c r="A7" s="7" t="s">
        <v>127</v>
      </c>
      <c r="B7" s="8" t="s">
        <v>128</v>
      </c>
      <c r="C7" s="9">
        <v>3</v>
      </c>
      <c r="D7" s="10">
        <f t="shared" si="0"/>
        <v>0.1</v>
      </c>
    </row>
    <row r="8" spans="1:4" s="6" customFormat="1" ht="18.75" customHeight="1">
      <c r="A8" s="7" t="s">
        <v>129</v>
      </c>
      <c r="B8" s="8" t="s">
        <v>130</v>
      </c>
      <c r="C8" s="9">
        <v>4</v>
      </c>
      <c r="D8" s="10">
        <f t="shared" si="0"/>
        <v>0.13333333333333333</v>
      </c>
    </row>
    <row r="9" spans="1:4" s="6" customFormat="1" ht="18.75" customHeight="1">
      <c r="A9" s="7" t="s">
        <v>131</v>
      </c>
      <c r="B9" s="8" t="s">
        <v>132</v>
      </c>
      <c r="C9" s="9">
        <v>8</v>
      </c>
      <c r="D9" s="10">
        <f t="shared" si="0"/>
        <v>0.26666666666666666</v>
      </c>
    </row>
    <row r="10" spans="1:4" s="6" customFormat="1" ht="18.75" customHeight="1">
      <c r="A10" s="7" t="s">
        <v>133</v>
      </c>
      <c r="B10" s="8" t="s">
        <v>134</v>
      </c>
      <c r="C10" s="11">
        <v>2</v>
      </c>
      <c r="D10" s="10">
        <f t="shared" si="0"/>
        <v>0.06666666666666667</v>
      </c>
    </row>
    <row r="11" spans="1:4" s="6" customFormat="1" ht="18.75" customHeight="1" thickBot="1">
      <c r="A11" s="12" t="s">
        <v>135</v>
      </c>
      <c r="B11" s="13" t="s">
        <v>136</v>
      </c>
      <c r="C11" s="14">
        <v>12</v>
      </c>
      <c r="D11" s="15">
        <f t="shared" si="0"/>
        <v>0.4</v>
      </c>
    </row>
    <row r="12" spans="1:4" s="6" customFormat="1" ht="18.75" customHeight="1" thickBot="1">
      <c r="A12" s="216" t="s">
        <v>21</v>
      </c>
      <c r="B12" s="217"/>
      <c r="C12" s="16">
        <f>SUM(C6:C11)</f>
        <v>30</v>
      </c>
      <c r="D12" s="17">
        <f>SUM(D6:D11)</f>
        <v>1</v>
      </c>
    </row>
    <row r="13" spans="1:4" s="6" customFormat="1" ht="18.75" customHeight="1">
      <c r="A13" s="18" t="s">
        <v>27</v>
      </c>
      <c r="B13" s="19" t="s">
        <v>138</v>
      </c>
      <c r="C13" s="20">
        <v>5</v>
      </c>
      <c r="D13" s="212"/>
    </row>
    <row r="14" spans="1:4" s="6" customFormat="1" ht="18.75" customHeight="1" thickBot="1">
      <c r="A14" s="21" t="s">
        <v>28</v>
      </c>
      <c r="B14" s="13" t="s">
        <v>140</v>
      </c>
      <c r="C14" s="14">
        <v>5</v>
      </c>
      <c r="D14" s="300"/>
    </row>
    <row r="15" spans="1:4" s="6" customFormat="1" ht="18.75" customHeight="1">
      <c r="A15" s="218" t="s">
        <v>21</v>
      </c>
      <c r="B15" s="211"/>
      <c r="C15" s="22">
        <f>SUM(C13:C14)</f>
        <v>10</v>
      </c>
      <c r="D15" s="301"/>
    </row>
    <row r="16" spans="1:4" ht="65.25" customHeight="1" thickBot="1">
      <c r="A16" s="295"/>
      <c r="B16" s="295"/>
      <c r="C16" s="295"/>
      <c r="D16" s="295"/>
    </row>
    <row r="17" spans="1:4" ht="26.25" customHeight="1" thickBot="1">
      <c r="A17" s="296" t="s">
        <v>5</v>
      </c>
      <c r="B17" s="297"/>
      <c r="C17" s="297"/>
      <c r="D17" s="298"/>
    </row>
    <row r="18" spans="1:4" ht="168" customHeight="1">
      <c r="A18" s="299" t="s">
        <v>9</v>
      </c>
      <c r="B18" s="299"/>
      <c r="C18" s="299"/>
      <c r="D18" s="299"/>
    </row>
    <row r="19" spans="1:4" ht="184.5" customHeight="1">
      <c r="A19" s="271" t="s">
        <v>10</v>
      </c>
      <c r="B19" s="272"/>
      <c r="C19" s="272"/>
      <c r="D19" s="272"/>
    </row>
    <row r="20" ht="12.75" customHeight="1" hidden="1"/>
    <row r="21" ht="12.75" customHeight="1" hidden="1"/>
  </sheetData>
  <sheetProtection password="C3BC" sheet="1" objects="1" scenarios="1"/>
  <mergeCells count="11">
    <mergeCell ref="A18:D18"/>
    <mergeCell ref="A19:D19"/>
    <mergeCell ref="C3:D4"/>
    <mergeCell ref="A5:B5"/>
    <mergeCell ref="A12:B12"/>
    <mergeCell ref="A15:B15"/>
    <mergeCell ref="D13:D15"/>
    <mergeCell ref="A1:D1"/>
    <mergeCell ref="A2:D2"/>
    <mergeCell ref="A16:D16"/>
    <mergeCell ref="A17:D17"/>
  </mergeCells>
  <printOptions horizontalCentered="1"/>
  <pageMargins left="0.7480314960629921" right="0.7480314960629921" top="1.3779527559055118" bottom="0.984251968503937" header="0.5118110236220472" footer="0.5118110236220472"/>
  <pageSetup fitToHeight="1" fitToWidth="1" horizontalDpi="600" verticalDpi="600" orientation="portrait" paperSize="9" scale="92" r:id="rId1"/>
  <headerFooter alignWithMargins="0">
    <oddHeader>&amp;CKertészeti ültetvények korszerűsítése, korszerű ültetvények létesítése támogatási jogcím
Üzleti terv
&amp;A</oddHeader>
    <oddFooter>&amp;C&amp;P / &amp;N</oddFooter>
  </headerFooter>
</worksheet>
</file>

<file path=xl/worksheets/sheet10.xml><?xml version="1.0" encoding="utf-8"?>
<worksheet xmlns="http://schemas.openxmlformats.org/spreadsheetml/2006/main" xmlns:r="http://schemas.openxmlformats.org/officeDocument/2006/relationships">
  <dimension ref="A1:I60"/>
  <sheetViews>
    <sheetView zoomScale="80" zoomScaleNormal="80" zoomScaleSheetLayoutView="75" workbookViewId="0" topLeftCell="A1">
      <pane ySplit="3" topLeftCell="BM31" activePane="bottomLeft" state="frozen"/>
      <selection pane="topLeft" activeCell="A2" sqref="A2"/>
      <selection pane="bottomLeft" activeCell="E44" sqref="E44"/>
    </sheetView>
  </sheetViews>
  <sheetFormatPr defaultColWidth="0" defaultRowHeight="0" customHeight="1" zeroHeight="1"/>
  <cols>
    <col min="1" max="1" width="8.7109375" style="286" customWidth="1"/>
    <col min="2" max="2" width="57.140625" style="287" customWidth="1"/>
    <col min="3" max="3" width="43.140625" style="287" customWidth="1"/>
    <col min="4" max="4" width="46.7109375" style="288" customWidth="1"/>
    <col min="5" max="5" width="100.7109375" style="289" customWidth="1"/>
    <col min="6" max="6" width="0.13671875" style="290" customWidth="1"/>
    <col min="7" max="16384" width="9.140625" style="221" hidden="1" customWidth="1"/>
  </cols>
  <sheetData>
    <row r="1" spans="1:6" ht="15" customHeight="1">
      <c r="A1" s="456" t="s">
        <v>192</v>
      </c>
      <c r="B1" s="456"/>
      <c r="C1" s="458">
        <f>Tartalomjegyzék!B3</f>
        <v>0</v>
      </c>
      <c r="D1" s="458"/>
      <c r="E1" s="219"/>
      <c r="F1" s="220"/>
    </row>
    <row r="2" spans="1:6" ht="15.75" customHeight="1">
      <c r="A2" s="456" t="s">
        <v>193</v>
      </c>
      <c r="B2" s="456"/>
      <c r="C2" s="457">
        <f>Tartalomjegyzék!B4</f>
        <v>0</v>
      </c>
      <c r="D2" s="458"/>
      <c r="E2" s="219"/>
      <c r="F2" s="220"/>
    </row>
    <row r="3" spans="1:9" s="229" customFormat="1" ht="12.75">
      <c r="A3" s="223"/>
      <c r="B3" s="224" t="s">
        <v>141</v>
      </c>
      <c r="C3" s="443" t="s">
        <v>142</v>
      </c>
      <c r="D3" s="443"/>
      <c r="E3" s="225" t="s">
        <v>143</v>
      </c>
      <c r="F3" s="226"/>
      <c r="G3" s="227" t="s">
        <v>184</v>
      </c>
      <c r="H3" s="228"/>
      <c r="I3" s="228"/>
    </row>
    <row r="4" spans="1:6" ht="12.75">
      <c r="A4" s="230" t="s">
        <v>139</v>
      </c>
      <c r="B4" s="231" t="s">
        <v>162</v>
      </c>
      <c r="C4" s="232"/>
      <c r="D4" s="233"/>
      <c r="E4" s="234"/>
      <c r="F4" s="235"/>
    </row>
    <row r="5" spans="1:9" s="229" customFormat="1" ht="15" customHeight="1">
      <c r="A5" s="236" t="s">
        <v>57</v>
      </c>
      <c r="B5" s="237" t="s">
        <v>58</v>
      </c>
      <c r="C5" s="454"/>
      <c r="D5" s="455"/>
      <c r="E5" s="238"/>
      <c r="F5" s="226"/>
      <c r="G5" s="221" t="s">
        <v>59</v>
      </c>
      <c r="H5" s="228"/>
      <c r="I5" s="228"/>
    </row>
    <row r="6" spans="1:7" ht="57.75" customHeight="1">
      <c r="A6" s="459"/>
      <c r="B6" s="444" t="s">
        <v>177</v>
      </c>
      <c r="C6" s="448"/>
      <c r="D6" s="449"/>
      <c r="E6" s="240" t="s">
        <v>83</v>
      </c>
      <c r="F6" s="235"/>
      <c r="G6" s="221" t="s">
        <v>60</v>
      </c>
    </row>
    <row r="7" spans="1:6" ht="276.75" customHeight="1">
      <c r="A7" s="460"/>
      <c r="B7" s="444"/>
      <c r="C7" s="450"/>
      <c r="D7" s="451"/>
      <c r="E7" s="208" t="s">
        <v>172</v>
      </c>
      <c r="F7" s="235"/>
    </row>
    <row r="8" spans="1:6" ht="146.25" customHeight="1">
      <c r="A8" s="460"/>
      <c r="B8" s="444"/>
      <c r="C8" s="450"/>
      <c r="D8" s="451"/>
      <c r="E8" s="208" t="s">
        <v>178</v>
      </c>
      <c r="F8" s="241"/>
    </row>
    <row r="9" spans="1:6" ht="123.75" customHeight="1">
      <c r="A9" s="461"/>
      <c r="B9" s="445"/>
      <c r="C9" s="452"/>
      <c r="D9" s="453"/>
      <c r="E9" s="209" t="s">
        <v>173</v>
      </c>
      <c r="F9" s="235"/>
    </row>
    <row r="10" spans="1:7" ht="12.75">
      <c r="A10" s="230" t="s">
        <v>61</v>
      </c>
      <c r="B10" s="243" t="s">
        <v>163</v>
      </c>
      <c r="C10" s="244" t="s">
        <v>164</v>
      </c>
      <c r="D10" s="244" t="s">
        <v>165</v>
      </c>
      <c r="E10" s="245"/>
      <c r="F10" s="235"/>
      <c r="G10" s="246" t="s">
        <v>59</v>
      </c>
    </row>
    <row r="11" spans="1:7" ht="12.75">
      <c r="A11" s="247"/>
      <c r="B11" s="247"/>
      <c r="C11" s="247"/>
      <c r="D11" s="247"/>
      <c r="E11" s="248"/>
      <c r="F11" s="249"/>
      <c r="G11" s="246"/>
    </row>
    <row r="12" spans="1:7" ht="25.5" customHeight="1">
      <c r="A12" s="250"/>
      <c r="B12" s="251" t="s">
        <v>166</v>
      </c>
      <c r="C12" s="252"/>
      <c r="D12" s="252"/>
      <c r="E12" s="253" t="s">
        <v>29</v>
      </c>
      <c r="F12" s="254"/>
      <c r="G12" s="246"/>
    </row>
    <row r="13" spans="1:7" ht="9" customHeight="1">
      <c r="A13" s="247"/>
      <c r="B13" s="247"/>
      <c r="C13" s="247"/>
      <c r="D13" s="247"/>
      <c r="E13" s="248"/>
      <c r="F13" s="255"/>
      <c r="G13" s="256"/>
    </row>
    <row r="14" spans="1:7" ht="25.5" customHeight="1">
      <c r="A14" s="257"/>
      <c r="B14" s="444" t="s">
        <v>167</v>
      </c>
      <c r="C14" s="444"/>
      <c r="D14" s="444"/>
      <c r="E14" s="258"/>
      <c r="F14" s="259"/>
      <c r="G14" s="246"/>
    </row>
    <row r="15" spans="1:7" ht="9" customHeight="1">
      <c r="A15" s="247"/>
      <c r="B15" s="247"/>
      <c r="C15" s="247"/>
      <c r="D15" s="247"/>
      <c r="E15" s="248"/>
      <c r="F15" s="255"/>
      <c r="G15" s="256"/>
    </row>
    <row r="16" spans="1:7" ht="25.5">
      <c r="A16" s="251">
        <v>1</v>
      </c>
      <c r="B16" s="239" t="s">
        <v>168</v>
      </c>
      <c r="C16" s="252"/>
      <c r="D16" s="252"/>
      <c r="E16" s="253" t="s">
        <v>29</v>
      </c>
      <c r="F16" s="254"/>
      <c r="G16" s="246"/>
    </row>
    <row r="17" spans="1:7" ht="25.5">
      <c r="A17" s="251">
        <v>2</v>
      </c>
      <c r="B17" s="257" t="s">
        <v>169</v>
      </c>
      <c r="C17" s="252"/>
      <c r="D17" s="247"/>
      <c r="E17" s="260" t="s">
        <v>29</v>
      </c>
      <c r="F17" s="254"/>
      <c r="G17" s="246"/>
    </row>
    <row r="18" spans="1:7" ht="25.5" customHeight="1">
      <c r="A18" s="251">
        <v>3</v>
      </c>
      <c r="B18" s="239" t="s">
        <v>31</v>
      </c>
      <c r="C18" s="261"/>
      <c r="D18" s="261"/>
      <c r="E18" s="262" t="s">
        <v>32</v>
      </c>
      <c r="F18" s="263"/>
      <c r="G18" s="246"/>
    </row>
    <row r="19" spans="1:7" ht="9" customHeight="1">
      <c r="A19" s="247"/>
      <c r="B19" s="247"/>
      <c r="C19" s="247"/>
      <c r="D19" s="247"/>
      <c r="E19" s="248"/>
      <c r="F19" s="255"/>
      <c r="G19" s="256"/>
    </row>
    <row r="20" spans="1:7" s="266" customFormat="1" ht="12.75">
      <c r="A20" s="230" t="s">
        <v>62</v>
      </c>
      <c r="B20" s="230" t="s">
        <v>63</v>
      </c>
      <c r="C20" s="244" t="s">
        <v>164</v>
      </c>
      <c r="D20" s="244" t="s">
        <v>165</v>
      </c>
      <c r="E20" s="264"/>
      <c r="F20" s="226"/>
      <c r="G20" s="265" t="s">
        <v>59</v>
      </c>
    </row>
    <row r="21" spans="1:7" ht="9" customHeight="1">
      <c r="A21" s="247"/>
      <c r="B21" s="247"/>
      <c r="C21" s="247"/>
      <c r="D21" s="247"/>
      <c r="E21" s="267"/>
      <c r="F21" s="255"/>
      <c r="G21" s="256"/>
    </row>
    <row r="22" spans="1:7" ht="99.75" customHeight="1">
      <c r="A22" s="268" t="s">
        <v>64</v>
      </c>
      <c r="B22" s="251" t="s">
        <v>89</v>
      </c>
      <c r="C22" s="252"/>
      <c r="D22" s="252"/>
      <c r="E22" s="210" t="s">
        <v>174</v>
      </c>
      <c r="F22" s="235"/>
      <c r="G22" s="246"/>
    </row>
    <row r="23" spans="1:7" ht="9" customHeight="1">
      <c r="A23" s="247"/>
      <c r="B23" s="247"/>
      <c r="C23" s="247"/>
      <c r="D23" s="247"/>
      <c r="E23" s="248"/>
      <c r="F23" s="255"/>
      <c r="G23" s="256"/>
    </row>
    <row r="24" spans="1:7" ht="12.75" customHeight="1">
      <c r="A24" s="257"/>
      <c r="B24" s="446" t="s">
        <v>65</v>
      </c>
      <c r="C24" s="447"/>
      <c r="D24" s="447"/>
      <c r="E24" s="258"/>
      <c r="F24" s="259"/>
      <c r="G24" s="246"/>
    </row>
    <row r="25" spans="1:7" ht="9" customHeight="1">
      <c r="A25" s="247"/>
      <c r="B25" s="247"/>
      <c r="C25" s="247"/>
      <c r="D25" s="247"/>
      <c r="E25" s="267"/>
      <c r="F25" s="255"/>
      <c r="G25" s="256"/>
    </row>
    <row r="26" spans="1:7" ht="25.5">
      <c r="A26" s="268">
        <v>1</v>
      </c>
      <c r="B26" s="257" t="s">
        <v>170</v>
      </c>
      <c r="C26" s="252"/>
      <c r="D26" s="247"/>
      <c r="E26" s="269" t="s">
        <v>30</v>
      </c>
      <c r="F26" s="270"/>
      <c r="G26" s="246"/>
    </row>
    <row r="27" spans="1:7" ht="189.75" customHeight="1">
      <c r="A27" s="268">
        <v>2</v>
      </c>
      <c r="B27" s="239" t="s">
        <v>66</v>
      </c>
      <c r="C27" s="273"/>
      <c r="D27" s="247"/>
      <c r="E27" s="274" t="s">
        <v>171</v>
      </c>
      <c r="F27" s="235"/>
      <c r="G27" s="246"/>
    </row>
    <row r="28" spans="1:7" s="266" customFormat="1" ht="12.75">
      <c r="A28" s="230"/>
      <c r="B28" s="230"/>
      <c r="C28" s="244" t="s">
        <v>164</v>
      </c>
      <c r="D28" s="244" t="s">
        <v>165</v>
      </c>
      <c r="E28" s="264"/>
      <c r="F28" s="226"/>
      <c r="G28" s="265" t="s">
        <v>59</v>
      </c>
    </row>
    <row r="29" spans="1:7" s="266" customFormat="1" ht="7.5" customHeight="1">
      <c r="A29" s="250"/>
      <c r="B29" s="250"/>
      <c r="C29" s="275"/>
      <c r="D29" s="275"/>
      <c r="E29" s="276"/>
      <c r="F29" s="226"/>
      <c r="G29" s="265"/>
    </row>
    <row r="30" spans="1:7" ht="178.5" customHeight="1">
      <c r="A30" s="268" t="s">
        <v>67</v>
      </c>
      <c r="B30" s="251" t="s">
        <v>68</v>
      </c>
      <c r="C30" s="252"/>
      <c r="D30" s="252"/>
      <c r="E30" s="277" t="s">
        <v>34</v>
      </c>
      <c r="F30" s="235"/>
      <c r="G30" s="246"/>
    </row>
    <row r="31" spans="1:7" ht="33.75" customHeight="1">
      <c r="A31" s="247"/>
      <c r="B31" s="247"/>
      <c r="C31" s="247"/>
      <c r="D31" s="247"/>
      <c r="E31" s="253" t="s">
        <v>29</v>
      </c>
      <c r="F31" s="255"/>
      <c r="G31" s="256"/>
    </row>
    <row r="32" spans="1:7" ht="12.75" customHeight="1">
      <c r="A32" s="247"/>
      <c r="B32" s="444" t="s">
        <v>69</v>
      </c>
      <c r="C32" s="465"/>
      <c r="D32" s="465"/>
      <c r="E32" s="277"/>
      <c r="F32" s="249"/>
      <c r="G32" s="246"/>
    </row>
    <row r="33" spans="1:7" ht="9" customHeight="1">
      <c r="A33" s="247"/>
      <c r="B33" s="247"/>
      <c r="C33" s="247"/>
      <c r="D33" s="247"/>
      <c r="E33" s="278"/>
      <c r="F33" s="255"/>
      <c r="G33" s="279"/>
    </row>
    <row r="34" spans="1:7" ht="25.5">
      <c r="A34" s="268">
        <v>1</v>
      </c>
      <c r="B34" s="239" t="s">
        <v>70</v>
      </c>
      <c r="C34" s="247"/>
      <c r="D34" s="252"/>
      <c r="E34" s="260" t="s">
        <v>30</v>
      </c>
      <c r="F34" s="254"/>
      <c r="G34" s="246"/>
    </row>
    <row r="35" spans="1:7" ht="38.25">
      <c r="A35" s="268">
        <v>2</v>
      </c>
      <c r="B35" s="239" t="s">
        <v>71</v>
      </c>
      <c r="C35" s="247"/>
      <c r="D35" s="252"/>
      <c r="E35" s="260" t="s">
        <v>30</v>
      </c>
      <c r="F35" s="254"/>
      <c r="G35" s="246"/>
    </row>
    <row r="36" spans="1:7" ht="9" customHeight="1">
      <c r="A36" s="247"/>
      <c r="B36" s="251"/>
      <c r="C36" s="247"/>
      <c r="D36" s="247"/>
      <c r="E36" s="280"/>
      <c r="F36" s="255"/>
      <c r="G36" s="279"/>
    </row>
    <row r="37" spans="1:7" ht="59.25" customHeight="1">
      <c r="A37" s="268" t="s">
        <v>72</v>
      </c>
      <c r="B37" s="239" t="s">
        <v>207</v>
      </c>
      <c r="C37" s="252"/>
      <c r="D37" s="252"/>
      <c r="E37" s="274" t="s">
        <v>208</v>
      </c>
      <c r="F37" s="235"/>
      <c r="G37" s="246"/>
    </row>
    <row r="38" spans="1:7" ht="9" customHeight="1">
      <c r="A38" s="247"/>
      <c r="B38" s="247"/>
      <c r="C38" s="247"/>
      <c r="D38" s="247"/>
      <c r="E38" s="248"/>
      <c r="F38" s="255"/>
      <c r="G38" s="279"/>
    </row>
    <row r="39" spans="1:7" ht="12.75" customHeight="1">
      <c r="A39" s="247"/>
      <c r="B39" s="444" t="s">
        <v>4</v>
      </c>
      <c r="C39" s="464"/>
      <c r="D39" s="444"/>
      <c r="E39" s="248"/>
      <c r="F39" s="249"/>
      <c r="G39" s="246"/>
    </row>
    <row r="40" spans="1:7" ht="9" customHeight="1">
      <c r="A40" s="247"/>
      <c r="B40" s="247"/>
      <c r="C40" s="247"/>
      <c r="D40" s="247"/>
      <c r="E40" s="267"/>
      <c r="F40" s="255"/>
      <c r="G40" s="279"/>
    </row>
    <row r="41" spans="1:7" ht="25.5">
      <c r="A41" s="268">
        <v>1</v>
      </c>
      <c r="B41" s="239" t="s">
        <v>73</v>
      </c>
      <c r="C41" s="247"/>
      <c r="D41" s="252"/>
      <c r="E41" s="260" t="s">
        <v>30</v>
      </c>
      <c r="F41" s="254"/>
      <c r="G41" s="246"/>
    </row>
    <row r="42" spans="1:7" s="266" customFormat="1" ht="12.75">
      <c r="A42" s="230" t="s">
        <v>74</v>
      </c>
      <c r="B42" s="281" t="s">
        <v>75</v>
      </c>
      <c r="C42" s="244" t="s">
        <v>164</v>
      </c>
      <c r="D42" s="244" t="s">
        <v>165</v>
      </c>
      <c r="E42" s="245"/>
      <c r="F42" s="235"/>
      <c r="G42" s="265"/>
    </row>
    <row r="43" spans="1:7" ht="9" customHeight="1">
      <c r="A43" s="247"/>
      <c r="B43" s="247"/>
      <c r="C43" s="247"/>
      <c r="D43" s="247"/>
      <c r="E43" s="267"/>
      <c r="F43" s="255"/>
      <c r="G43" s="279"/>
    </row>
    <row r="44" spans="1:7" ht="55.5" customHeight="1">
      <c r="A44" s="268" t="s">
        <v>64</v>
      </c>
      <c r="B44" s="251" t="s">
        <v>76</v>
      </c>
      <c r="C44" s="252"/>
      <c r="D44" s="252"/>
      <c r="E44" s="210" t="s">
        <v>175</v>
      </c>
      <c r="F44" s="235"/>
      <c r="G44" s="246"/>
    </row>
    <row r="45" spans="1:7" ht="9" customHeight="1">
      <c r="A45" s="247"/>
      <c r="B45" s="247"/>
      <c r="C45" s="247"/>
      <c r="D45" s="247"/>
      <c r="E45" s="248"/>
      <c r="F45" s="255"/>
      <c r="G45" s="279"/>
    </row>
    <row r="46" spans="1:7" ht="12.75" customHeight="1">
      <c r="A46" s="247"/>
      <c r="B46" s="444" t="s">
        <v>77</v>
      </c>
      <c r="C46" s="465"/>
      <c r="D46" s="465"/>
      <c r="E46" s="248"/>
      <c r="F46" s="249"/>
      <c r="G46" s="246"/>
    </row>
    <row r="47" spans="1:7" ht="9" customHeight="1" thickBot="1">
      <c r="A47" s="247"/>
      <c r="B47" s="247"/>
      <c r="C47" s="247"/>
      <c r="D47" s="247"/>
      <c r="E47" s="267"/>
      <c r="F47" s="255"/>
      <c r="G47" s="279"/>
    </row>
    <row r="48" spans="1:7" ht="99" customHeight="1">
      <c r="A48" s="282"/>
      <c r="B48" s="239" t="s">
        <v>78</v>
      </c>
      <c r="C48" s="466"/>
      <c r="D48" s="467"/>
      <c r="E48" s="274" t="s">
        <v>176</v>
      </c>
      <c r="F48" s="283"/>
      <c r="G48" s="284"/>
    </row>
    <row r="49" spans="1:7" ht="9" customHeight="1">
      <c r="A49" s="247"/>
      <c r="B49" s="251"/>
      <c r="C49" s="247"/>
      <c r="D49" s="247"/>
      <c r="E49" s="280"/>
      <c r="F49" s="255"/>
      <c r="G49" s="279"/>
    </row>
    <row r="50" spans="1:7" ht="28.5" customHeight="1">
      <c r="A50" s="268" t="s">
        <v>67</v>
      </c>
      <c r="B50" s="251" t="s">
        <v>12</v>
      </c>
      <c r="C50" s="252"/>
      <c r="D50" s="252"/>
      <c r="E50" s="260" t="s">
        <v>29</v>
      </c>
      <c r="F50" s="254"/>
      <c r="G50" s="246"/>
    </row>
    <row r="51" spans="1:7" ht="9" customHeight="1">
      <c r="A51" s="247"/>
      <c r="B51" s="247"/>
      <c r="C51" s="247"/>
      <c r="D51" s="247"/>
      <c r="E51" s="248"/>
      <c r="F51" s="255"/>
      <c r="G51" s="279"/>
    </row>
    <row r="52" spans="1:7" ht="12.75" customHeight="1">
      <c r="A52" s="247"/>
      <c r="B52" s="444" t="s">
        <v>13</v>
      </c>
      <c r="C52" s="465"/>
      <c r="D52" s="465"/>
      <c r="E52" s="248"/>
      <c r="F52" s="249"/>
      <c r="G52" s="246"/>
    </row>
    <row r="53" spans="1:7" ht="9" customHeight="1">
      <c r="A53" s="247"/>
      <c r="B53" s="247"/>
      <c r="C53" s="247"/>
      <c r="D53" s="247"/>
      <c r="E53" s="267"/>
      <c r="F53" s="255"/>
      <c r="G53" s="279"/>
    </row>
    <row r="54" spans="1:7" ht="99" customHeight="1">
      <c r="A54" s="282"/>
      <c r="B54" s="239" t="s">
        <v>79</v>
      </c>
      <c r="C54" s="466"/>
      <c r="D54" s="467"/>
      <c r="E54" s="210" t="s">
        <v>176</v>
      </c>
      <c r="F54" s="285"/>
      <c r="G54" s="279"/>
    </row>
    <row r="55" spans="1:7" ht="9" customHeight="1">
      <c r="A55" s="247"/>
      <c r="B55" s="251"/>
      <c r="C55" s="247"/>
      <c r="D55" s="247"/>
      <c r="E55" s="280"/>
      <c r="F55" s="255"/>
      <c r="G55" s="279"/>
    </row>
    <row r="56" spans="1:7" ht="27" customHeight="1">
      <c r="A56" s="268" t="s">
        <v>72</v>
      </c>
      <c r="B56" s="251" t="s">
        <v>80</v>
      </c>
      <c r="C56" s="252"/>
      <c r="D56" s="252"/>
      <c r="E56" s="260" t="s">
        <v>29</v>
      </c>
      <c r="F56" s="254"/>
      <c r="G56" s="246"/>
    </row>
    <row r="57" spans="1:7" ht="9" customHeight="1">
      <c r="A57" s="247"/>
      <c r="B57" s="247"/>
      <c r="C57" s="247"/>
      <c r="D57" s="247"/>
      <c r="E57" s="248"/>
      <c r="F57" s="255"/>
      <c r="G57" s="279"/>
    </row>
    <row r="58" spans="1:7" ht="12.75" customHeight="1">
      <c r="A58" s="247"/>
      <c r="B58" s="444" t="s">
        <v>81</v>
      </c>
      <c r="C58" s="465"/>
      <c r="D58" s="465"/>
      <c r="E58" s="248"/>
      <c r="F58" s="249"/>
      <c r="G58" s="246"/>
    </row>
    <row r="59" spans="1:7" ht="9" customHeight="1">
      <c r="A59" s="247"/>
      <c r="B59" s="247"/>
      <c r="C59" s="247"/>
      <c r="D59" s="247"/>
      <c r="E59" s="267"/>
      <c r="F59" s="255"/>
      <c r="G59" s="279"/>
    </row>
    <row r="60" spans="1:7" ht="99" customHeight="1">
      <c r="A60" s="282"/>
      <c r="B60" s="239" t="s">
        <v>82</v>
      </c>
      <c r="C60" s="462"/>
      <c r="D60" s="463"/>
      <c r="E60" s="278" t="s">
        <v>3</v>
      </c>
      <c r="F60" s="285"/>
      <c r="G60" s="279"/>
    </row>
  </sheetData>
  <sheetProtection password="C3BC" sheet="1" objects="1" scenarios="1"/>
  <mergeCells count="19">
    <mergeCell ref="A6:A9"/>
    <mergeCell ref="C60:D60"/>
    <mergeCell ref="B39:D39"/>
    <mergeCell ref="B46:D46"/>
    <mergeCell ref="C48:D48"/>
    <mergeCell ref="B52:D52"/>
    <mergeCell ref="C54:D54"/>
    <mergeCell ref="B58:D58"/>
    <mergeCell ref="B32:D32"/>
    <mergeCell ref="A2:B2"/>
    <mergeCell ref="A1:B1"/>
    <mergeCell ref="C2:D2"/>
    <mergeCell ref="C1:D1"/>
    <mergeCell ref="C3:D3"/>
    <mergeCell ref="B14:D14"/>
    <mergeCell ref="B6:B9"/>
    <mergeCell ref="B24:D24"/>
    <mergeCell ref="C6:D9"/>
    <mergeCell ref="C5:D5"/>
  </mergeCells>
  <dataValidations count="6">
    <dataValidation type="list" allowBlank="1" showInputMessage="1" showErrorMessage="1" error="Kérjük, az oldalsó szürke nyíl segítségével töltse ki ezt a mezőt!" sqref="G11 C16:C17 C12:D12 D16 C26 D34:D35 D41">
      <formula1>$G$5:$G$6</formula1>
    </dataValidation>
    <dataValidation type="list" allowBlank="1" showInputMessage="1" showErrorMessage="1" prompt="Abban az esetben ha Ön &quot;Igen&quot; választ, akkor a következő 2 alkérdésre is válaszoljon.&#10;Ha a &quot;Nem&quot;-et választja, ki akkor ne válaszoljon az alábbi alkérdésekre" error="Kérjük, az oldalsó szürke nyíl segítségével töltse ki ezt a mezőt!" sqref="C30:D30 C22:D22">
      <formula1>$G$5:$G$6</formula1>
    </dataValidation>
    <dataValidation type="list" allowBlank="1" showInputMessage="1" showErrorMessage="1" prompt="Abban az esetben ha Ön &quot;Igen&quot; választ, akkor a következő  alkérdésre is válaszoljon.&#10;Ha a &quot;Nem&quot;-et választja ki, akkor ne válaszoljon az alábbi alkérdésere." error="Kérjük, az oldalsó szürke nyíl segítségével töltse ki ezt a mezőt!" sqref="C37:D37">
      <formula1>$G$5:$G$6</formula1>
    </dataValidation>
    <dataValidation type="list" allowBlank="1" showInputMessage="1" showErrorMessage="1" prompt="Abban az esetben ha Ön &quot;Igen&quot; választ, akkor válaszát indokolja meg az alábbi cellában.&#10;Ha a &quot;Nem&quot;-et választja ki, akkor ne válaszoljon az alábbi alkérdésre." error="Kérjük, az oldalsó szürke nyíl segítségével töltse ki ezt a mezőt!" sqref="C44:D44 C56:D56 C50:D50">
      <formula1>$G$5:$G$6</formula1>
    </dataValidation>
    <dataValidation type="whole" allowBlank="1" showInputMessage="1" showErrorMessage="1" prompt="Kérjük, ide egy pozitív egész számot írjon!" error="Kérjük, ide egy pozitív egész számot írjon!" sqref="D18">
      <formula1>0</formula1>
      <formula2>1000000000000</formula2>
    </dataValidation>
    <dataValidation type="whole" allowBlank="1" showInputMessage="1" showErrorMessage="1" prompt="Kérjük, ide egy pozitív egész számot írjon!" error="Kérjük, ide egy pozitív egész számot írjon!" sqref="C18">
      <formula1>0</formula1>
      <formula2>1000000000</formula2>
    </dataValidation>
  </dataValidations>
  <printOptions horizontalCentered="1"/>
  <pageMargins left="0.59" right="0.7874015748031497" top="0.4" bottom="0.28" header="0.24" footer="0.16"/>
  <pageSetup fitToHeight="0" horizontalDpi="600" verticalDpi="600" orientation="landscape" paperSize="9" scale="83" r:id="rId2"/>
  <headerFooter alignWithMargins="0">
    <oddHeader>&amp;C&amp;A</oddHeader>
    <oddFooter>&amp;C&amp;P of &amp;N</oddFooter>
  </headerFooter>
  <rowBreaks count="4" manualBreakCount="4">
    <brk id="9" max="3" man="1"/>
    <brk id="19" max="3" man="1"/>
    <brk id="27" max="3" man="1"/>
    <brk id="41" max="3" man="1"/>
  </rowBreaks>
  <drawing r:id="rId1"/>
</worksheet>
</file>

<file path=xl/worksheets/sheet2.xml><?xml version="1.0" encoding="utf-8"?>
<worksheet xmlns="http://schemas.openxmlformats.org/spreadsheetml/2006/main" xmlns:r="http://schemas.openxmlformats.org/officeDocument/2006/relationships">
  <sheetPr codeName="Sheet5"/>
  <dimension ref="A1:F5"/>
  <sheetViews>
    <sheetView zoomScale="80" zoomScaleNormal="80" zoomScaleSheetLayoutView="50" workbookViewId="0" topLeftCell="C1">
      <selection activeCell="E1" sqref="E1:E2"/>
    </sheetView>
  </sheetViews>
  <sheetFormatPr defaultColWidth="9.140625" defaultRowHeight="0" customHeight="1" zeroHeight="1"/>
  <cols>
    <col min="1" max="1" width="8.7109375" style="26" customWidth="1"/>
    <col min="2" max="2" width="41.7109375" style="26" customWidth="1"/>
    <col min="3" max="3" width="3.7109375" style="26" customWidth="1"/>
    <col min="4" max="4" width="81.7109375" style="26" customWidth="1"/>
    <col min="5" max="5" width="100.7109375" style="26" customWidth="1"/>
    <col min="6" max="16384" width="0" style="26" hidden="1" customWidth="1"/>
  </cols>
  <sheetData>
    <row r="1" spans="1:6" ht="15.75" customHeight="1">
      <c r="A1" s="302" t="s">
        <v>192</v>
      </c>
      <c r="B1" s="303"/>
      <c r="C1" s="303"/>
      <c r="D1" s="23">
        <f>Tartalomjegyzék!B3</f>
        <v>0</v>
      </c>
      <c r="E1" s="304"/>
      <c r="F1" s="25" t="s">
        <v>91</v>
      </c>
    </row>
    <row r="2" spans="1:6" ht="15.75" customHeight="1">
      <c r="A2" s="302" t="s">
        <v>193</v>
      </c>
      <c r="B2" s="303"/>
      <c r="C2" s="303"/>
      <c r="D2" s="23">
        <f>Tartalomjegyzék!B4</f>
        <v>0</v>
      </c>
      <c r="E2" s="305"/>
      <c r="F2" s="27"/>
    </row>
    <row r="3" spans="1:6" ht="27" customHeight="1" thickBot="1">
      <c r="A3" s="28"/>
      <c r="B3" s="29" t="s">
        <v>141</v>
      </c>
      <c r="C3" s="30"/>
      <c r="D3" s="31" t="s">
        <v>142</v>
      </c>
      <c r="E3" s="24" t="s">
        <v>143</v>
      </c>
      <c r="F3" s="32"/>
    </row>
    <row r="4" spans="1:6" ht="13.5" thickBot="1">
      <c r="A4" s="33" t="s">
        <v>92</v>
      </c>
      <c r="B4" s="34" t="s">
        <v>126</v>
      </c>
      <c r="C4" s="34"/>
      <c r="D4" s="34"/>
      <c r="E4" s="35"/>
      <c r="F4" s="36"/>
    </row>
    <row r="5" spans="1:6" ht="409.5" customHeight="1">
      <c r="A5" s="37"/>
      <c r="B5" s="37" t="s">
        <v>191</v>
      </c>
      <c r="C5" s="38"/>
      <c r="D5" s="38"/>
      <c r="E5" s="39" t="s">
        <v>157</v>
      </c>
      <c r="F5" s="40" t="s">
        <v>93</v>
      </c>
    </row>
  </sheetData>
  <sheetProtection password="C3BC" sheet="1" objects="1" scenarios="1"/>
  <mergeCells count="3">
    <mergeCell ref="A1:C1"/>
    <mergeCell ref="A2:C2"/>
    <mergeCell ref="E1:E2"/>
  </mergeCells>
  <dataValidations count="1">
    <dataValidation type="textLength" operator="equal" allowBlank="1" showErrorMessage="1" prompt="10 karakter" errorTitle="Figyelem!" error="Az ÜR-szám 10 karakterből áll!" sqref="D2">
      <formula1>10</formula1>
    </dataValidation>
  </dataValidations>
  <printOptions horizontalCentered="1"/>
  <pageMargins left="0.7" right="0.69" top="0.82" bottom="0.82" header="0.3937007874015748" footer="0.3937007874015748"/>
  <pageSetup horizontalDpi="600" verticalDpi="600" orientation="landscape" paperSize="9" scale="98" r:id="rId2"/>
  <headerFooter alignWithMargins="0">
    <oddHeader>&amp;C&amp;A</oddHeader>
    <oddFooter>&amp;C&amp;P / &amp;N</oddFooter>
  </headerFooter>
  <drawing r:id="rId1"/>
</worksheet>
</file>

<file path=xl/worksheets/sheet3.xml><?xml version="1.0" encoding="utf-8"?>
<worksheet xmlns="http://schemas.openxmlformats.org/spreadsheetml/2006/main" xmlns:r="http://schemas.openxmlformats.org/officeDocument/2006/relationships">
  <sheetPr codeName="Sheet7">
    <pageSetUpPr fitToPage="1"/>
  </sheetPr>
  <dimension ref="A1:F16"/>
  <sheetViews>
    <sheetView zoomScale="80" zoomScaleNormal="80" zoomScaleSheetLayoutView="75" workbookViewId="0" topLeftCell="A1">
      <selection activeCell="B5" sqref="B5"/>
    </sheetView>
  </sheetViews>
  <sheetFormatPr defaultColWidth="9.140625" defaultRowHeight="12.75" zeroHeight="1"/>
  <cols>
    <col min="1" max="1" width="8.7109375" style="52" customWidth="1"/>
    <col min="2" max="2" width="41.7109375" style="52" customWidth="1"/>
    <col min="3" max="3" width="3.7109375" style="52" customWidth="1"/>
    <col min="4" max="4" width="81.7109375" style="52" customWidth="1"/>
    <col min="5" max="5" width="100.7109375" style="52" customWidth="1"/>
    <col min="6" max="255" width="9.140625" style="52" hidden="1" customWidth="1"/>
    <col min="256" max="16384" width="0.13671875" style="52" hidden="1" customWidth="1"/>
  </cols>
  <sheetData>
    <row r="1" spans="1:6" s="26" customFormat="1" ht="15.75" customHeight="1">
      <c r="A1" s="302" t="s">
        <v>192</v>
      </c>
      <c r="B1" s="303"/>
      <c r="C1" s="303"/>
      <c r="D1" s="23">
        <f>Tartalomjegyzék!B3</f>
        <v>0</v>
      </c>
      <c r="E1" s="304"/>
      <c r="F1" s="25" t="s">
        <v>91</v>
      </c>
    </row>
    <row r="2" spans="1:6" s="26" customFormat="1" ht="15.75" customHeight="1" thickBot="1">
      <c r="A2" s="302" t="s">
        <v>193</v>
      </c>
      <c r="B2" s="303"/>
      <c r="C2" s="303"/>
      <c r="D2" s="23">
        <f>Tartalomjegyzék!B4</f>
        <v>0</v>
      </c>
      <c r="E2" s="305"/>
      <c r="F2" s="27"/>
    </row>
    <row r="3" spans="1:5" s="45" customFormat="1" ht="30" customHeight="1" thickBot="1">
      <c r="A3" s="41"/>
      <c r="B3" s="42" t="s">
        <v>141</v>
      </c>
      <c r="C3" s="43"/>
      <c r="D3" s="44" t="s">
        <v>142</v>
      </c>
      <c r="E3" s="44" t="s">
        <v>143</v>
      </c>
    </row>
    <row r="4" spans="1:5" s="45" customFormat="1" ht="13.5" thickBot="1">
      <c r="A4" s="41" t="s">
        <v>127</v>
      </c>
      <c r="B4" s="46" t="s">
        <v>144</v>
      </c>
      <c r="C4" s="46"/>
      <c r="D4" s="47"/>
      <c r="E4" s="47"/>
    </row>
    <row r="5" spans="1:5" s="51" customFormat="1" ht="409.5" customHeight="1">
      <c r="A5" s="48"/>
      <c r="B5" s="49" t="s">
        <v>22</v>
      </c>
      <c r="C5" s="48"/>
      <c r="D5" s="48"/>
      <c r="E5" s="50" t="s">
        <v>213</v>
      </c>
    </row>
    <row r="6" spans="2:5" ht="12.75" customHeight="1" hidden="1">
      <c r="B6" s="53"/>
      <c r="E6" s="53"/>
    </row>
    <row r="7" spans="2:5" ht="12.75" customHeight="1" hidden="1">
      <c r="B7" s="53"/>
      <c r="E7" s="53"/>
    </row>
    <row r="8" spans="2:5" ht="12.75" customHeight="1" hidden="1">
      <c r="B8" s="53"/>
      <c r="E8" s="53"/>
    </row>
    <row r="9" spans="2:5" ht="12.75" customHeight="1" hidden="1">
      <c r="B9" s="53"/>
      <c r="E9" s="53"/>
    </row>
    <row r="10" spans="2:5" ht="12.75" customHeight="1" hidden="1">
      <c r="B10" s="53"/>
      <c r="E10" s="53"/>
    </row>
    <row r="11" spans="2:5" ht="12.75" customHeight="1" hidden="1">
      <c r="B11" s="53"/>
      <c r="E11" s="53"/>
    </row>
    <row r="12" spans="2:5" ht="12.75" customHeight="1" hidden="1">
      <c r="B12" s="53"/>
      <c r="E12" s="53"/>
    </row>
    <row r="13" spans="2:5" ht="12.75" customHeight="1" hidden="1">
      <c r="B13" s="53"/>
      <c r="E13" s="53"/>
    </row>
    <row r="14" spans="2:5" ht="12.75" customHeight="1" hidden="1">
      <c r="B14" s="53"/>
      <c r="E14" s="53"/>
    </row>
    <row r="15" spans="2:5" ht="12.75" customHeight="1" hidden="1">
      <c r="B15" s="53"/>
      <c r="E15" s="53"/>
    </row>
    <row r="16" spans="2:5" ht="12.75" customHeight="1" hidden="1">
      <c r="B16" s="53"/>
      <c r="E16" s="53"/>
    </row>
  </sheetData>
  <sheetProtection password="C3BC" sheet="1" objects="1" scenarios="1"/>
  <mergeCells count="3">
    <mergeCell ref="A1:C1"/>
    <mergeCell ref="E1:E2"/>
    <mergeCell ref="A2:C2"/>
  </mergeCells>
  <dataValidations count="1">
    <dataValidation type="textLength" operator="equal" allowBlank="1" showErrorMessage="1" prompt="10 karakter" errorTitle="Figyelem!" error="Az ÜR-szám 10 karakterből áll!" sqref="D2">
      <formula1>10</formula1>
    </dataValidation>
  </dataValidations>
  <printOptions horizontalCentered="1"/>
  <pageMargins left="0.7480314960629921" right="0.7480314960629921" top="0.8267716535433072" bottom="0.8267716535433072" header="0.5118110236220472" footer="0.5118110236220472"/>
  <pageSetup fitToHeight="0" fitToWidth="1" horizontalDpi="600" verticalDpi="600" orientation="landscape" paperSize="9" scale="97" r:id="rId2"/>
  <headerFooter alignWithMargins="0">
    <oddHeader>&amp;C&amp;A</oddHeader>
    <oddFooter>&amp;C&amp;P / &amp;N</oddFooter>
  </headerFooter>
  <rowBreaks count="2" manualBreakCount="2">
    <brk id="5" max="3" man="1"/>
    <brk id="6" max="3" man="1"/>
  </rowBreaks>
  <drawing r:id="rId1"/>
</worksheet>
</file>

<file path=xl/worksheets/sheet4.xml><?xml version="1.0" encoding="utf-8"?>
<worksheet xmlns="http://schemas.openxmlformats.org/spreadsheetml/2006/main" xmlns:r="http://schemas.openxmlformats.org/officeDocument/2006/relationships">
  <dimension ref="A1:G56"/>
  <sheetViews>
    <sheetView zoomScale="80" zoomScaleNormal="80" workbookViewId="0" topLeftCell="C7">
      <selection activeCell="G8" sqref="G8:G19"/>
    </sheetView>
  </sheetViews>
  <sheetFormatPr defaultColWidth="9.140625" defaultRowHeight="12.75" zeroHeight="1"/>
  <cols>
    <col min="1" max="1" width="8.7109375" style="79" customWidth="1"/>
    <col min="2" max="2" width="41.7109375" style="79" customWidth="1"/>
    <col min="3" max="3" width="3.7109375" style="79" customWidth="1"/>
    <col min="4" max="4" width="35.7109375" style="79" customWidth="1"/>
    <col min="5" max="6" width="23.7109375" style="79" customWidth="1"/>
    <col min="7" max="7" width="100.7109375" style="79" customWidth="1"/>
    <col min="8" max="16384" width="0" style="58" hidden="1" customWidth="1"/>
  </cols>
  <sheetData>
    <row r="1" spans="1:7" s="26" customFormat="1" ht="15.75" customHeight="1">
      <c r="A1" s="302" t="s">
        <v>192</v>
      </c>
      <c r="B1" s="303"/>
      <c r="C1" s="303"/>
      <c r="D1" s="324">
        <f>Tartalomjegyzék!B3</f>
        <v>0</v>
      </c>
      <c r="E1" s="325"/>
      <c r="F1" s="325"/>
      <c r="G1" s="308"/>
    </row>
    <row r="2" spans="1:7" s="26" customFormat="1" ht="15.75" customHeight="1" thickBot="1">
      <c r="A2" s="302" t="s">
        <v>193</v>
      </c>
      <c r="B2" s="303"/>
      <c r="C2" s="303"/>
      <c r="D2" s="306">
        <f>Tartalomjegyzék!B4</f>
        <v>0</v>
      </c>
      <c r="E2" s="307"/>
      <c r="F2" s="307"/>
      <c r="G2" s="309"/>
    </row>
    <row r="3" spans="1:7" ht="27" customHeight="1" thickBot="1">
      <c r="A3" s="55"/>
      <c r="B3" s="56" t="s">
        <v>141</v>
      </c>
      <c r="C3" s="320" t="s">
        <v>142</v>
      </c>
      <c r="D3" s="321"/>
      <c r="E3" s="322"/>
      <c r="F3" s="323"/>
      <c r="G3" s="57" t="s">
        <v>143</v>
      </c>
    </row>
    <row r="4" spans="1:7" ht="12.75" customHeight="1">
      <c r="A4" s="59" t="s">
        <v>129</v>
      </c>
      <c r="B4" s="60" t="s">
        <v>147</v>
      </c>
      <c r="C4" s="60"/>
      <c r="D4" s="313"/>
      <c r="E4" s="314"/>
      <c r="F4" s="315"/>
      <c r="G4" s="61"/>
    </row>
    <row r="5" spans="1:7" ht="12.75" customHeight="1" thickBot="1">
      <c r="A5" s="62" t="s">
        <v>122</v>
      </c>
      <c r="B5" s="63" t="s">
        <v>24</v>
      </c>
      <c r="C5" s="63"/>
      <c r="D5" s="316"/>
      <c r="E5" s="311"/>
      <c r="F5" s="312"/>
      <c r="G5" s="64"/>
    </row>
    <row r="6" spans="1:7" ht="409.5" customHeight="1">
      <c r="A6" s="65"/>
      <c r="B6" s="66" t="s">
        <v>153</v>
      </c>
      <c r="C6" s="67"/>
      <c r="D6" s="317"/>
      <c r="E6" s="318"/>
      <c r="F6" s="319"/>
      <c r="G6" s="68" t="s">
        <v>6</v>
      </c>
    </row>
    <row r="7" spans="1:7" ht="12.75" customHeight="1" thickBot="1">
      <c r="A7" s="69" t="s">
        <v>97</v>
      </c>
      <c r="B7" s="70" t="s">
        <v>25</v>
      </c>
      <c r="C7" s="71"/>
      <c r="D7" s="310"/>
      <c r="E7" s="311"/>
      <c r="F7" s="312"/>
      <c r="G7" s="72"/>
    </row>
    <row r="8" spans="1:7" ht="39" customHeight="1">
      <c r="A8" s="326"/>
      <c r="B8" s="327" t="s">
        <v>156</v>
      </c>
      <c r="C8" s="73"/>
      <c r="D8" s="340" t="s">
        <v>188</v>
      </c>
      <c r="E8" s="341"/>
      <c r="F8" s="342"/>
      <c r="G8" s="328" t="s">
        <v>1</v>
      </c>
    </row>
    <row r="9" spans="1:7" ht="42" customHeight="1">
      <c r="A9" s="326"/>
      <c r="B9" s="327"/>
      <c r="C9" s="333"/>
      <c r="D9" s="331" t="s">
        <v>190</v>
      </c>
      <c r="E9" s="335" t="s">
        <v>86</v>
      </c>
      <c r="F9" s="336"/>
      <c r="G9" s="329"/>
    </row>
    <row r="10" spans="1:7" ht="18" customHeight="1">
      <c r="A10" s="326"/>
      <c r="B10" s="327"/>
      <c r="C10" s="334"/>
      <c r="D10" s="332"/>
      <c r="E10" s="74" t="s">
        <v>88</v>
      </c>
      <c r="F10" s="75" t="s">
        <v>87</v>
      </c>
      <c r="G10" s="329"/>
    </row>
    <row r="11" spans="1:7" ht="39" customHeight="1">
      <c r="A11" s="326"/>
      <c r="B11" s="327"/>
      <c r="C11" s="76" t="s">
        <v>38</v>
      </c>
      <c r="D11" s="85"/>
      <c r="E11" s="77"/>
      <c r="F11" s="78"/>
      <c r="G11" s="329"/>
    </row>
    <row r="12" spans="1:7" ht="39" customHeight="1">
      <c r="A12" s="326"/>
      <c r="B12" s="327"/>
      <c r="C12" s="76" t="s">
        <v>43</v>
      </c>
      <c r="D12" s="86"/>
      <c r="E12" s="78"/>
      <c r="F12" s="78"/>
      <c r="G12" s="329"/>
    </row>
    <row r="13" spans="1:7" ht="39" customHeight="1">
      <c r="A13" s="326"/>
      <c r="B13" s="327"/>
      <c r="C13" s="76" t="s">
        <v>46</v>
      </c>
      <c r="D13" s="86"/>
      <c r="E13" s="78"/>
      <c r="F13" s="78"/>
      <c r="G13" s="329"/>
    </row>
    <row r="14" spans="1:7" ht="39" customHeight="1">
      <c r="A14" s="326"/>
      <c r="B14" s="327"/>
      <c r="C14" s="76" t="s">
        <v>16</v>
      </c>
      <c r="D14" s="86"/>
      <c r="E14" s="78"/>
      <c r="F14" s="78"/>
      <c r="G14" s="329"/>
    </row>
    <row r="15" spans="1:7" ht="39" customHeight="1">
      <c r="A15" s="326"/>
      <c r="B15" s="327"/>
      <c r="C15" s="76" t="s">
        <v>18</v>
      </c>
      <c r="D15" s="86"/>
      <c r="E15" s="78"/>
      <c r="F15" s="78"/>
      <c r="G15" s="329"/>
    </row>
    <row r="16" spans="1:7" ht="39" customHeight="1">
      <c r="A16" s="326"/>
      <c r="B16" s="327"/>
      <c r="C16" s="76" t="s">
        <v>19</v>
      </c>
      <c r="D16" s="86"/>
      <c r="E16" s="78"/>
      <c r="F16" s="78"/>
      <c r="G16" s="329"/>
    </row>
    <row r="17" spans="1:7" ht="39" customHeight="1">
      <c r="A17" s="326"/>
      <c r="B17" s="327"/>
      <c r="C17" s="76" t="s">
        <v>20</v>
      </c>
      <c r="D17" s="86"/>
      <c r="E17" s="78"/>
      <c r="F17" s="78"/>
      <c r="G17" s="329"/>
    </row>
    <row r="18" spans="1:7" ht="39" customHeight="1">
      <c r="A18" s="326"/>
      <c r="B18" s="327"/>
      <c r="C18" s="73"/>
      <c r="D18" s="337" t="s">
        <v>189</v>
      </c>
      <c r="E18" s="338"/>
      <c r="F18" s="339"/>
      <c r="G18" s="329"/>
    </row>
    <row r="19" spans="1:7" ht="39" customHeight="1">
      <c r="A19" s="326"/>
      <c r="B19" s="327"/>
      <c r="C19" s="73"/>
      <c r="D19" s="343"/>
      <c r="E19" s="344"/>
      <c r="F19" s="345"/>
      <c r="G19" s="330"/>
    </row>
    <row r="20" ht="12.75" hidden="1"/>
    <row r="21" ht="12.75" hidden="1"/>
    <row r="22" ht="12.75" hidden="1"/>
    <row r="23" ht="12.75" hidden="1"/>
    <row r="24" ht="12.75" hidden="1"/>
    <row r="25" ht="12.75" hidden="1"/>
    <row r="26" ht="12.75" hidden="1"/>
    <row r="27" spans="1:6" ht="12.75" hidden="1">
      <c r="A27" s="80" t="s">
        <v>98</v>
      </c>
      <c r="B27" s="80"/>
      <c r="C27" s="80"/>
      <c r="D27" s="80"/>
      <c r="E27" s="80"/>
      <c r="F27" s="80"/>
    </row>
    <row r="28" spans="1:6" ht="12.75" hidden="1">
      <c r="A28" s="80"/>
      <c r="B28" s="80" t="s">
        <v>99</v>
      </c>
      <c r="C28" s="80"/>
      <c r="D28" s="80" t="s">
        <v>100</v>
      </c>
      <c r="E28" s="80"/>
      <c r="F28" s="80"/>
    </row>
    <row r="29" spans="1:6" ht="12.75" hidden="1">
      <c r="A29" s="80"/>
      <c r="B29" s="80"/>
      <c r="C29" s="80"/>
      <c r="D29" s="81" t="s">
        <v>101</v>
      </c>
      <c r="E29" s="82"/>
      <c r="F29" s="82"/>
    </row>
    <row r="30" spans="1:6" ht="25.5" hidden="1">
      <c r="A30" s="80"/>
      <c r="B30" s="80"/>
      <c r="C30" s="80"/>
      <c r="D30" s="83" t="s">
        <v>102</v>
      </c>
      <c r="E30" s="84"/>
      <c r="F30" s="84"/>
    </row>
    <row r="31" spans="1:6" ht="25.5" hidden="1">
      <c r="A31" s="80"/>
      <c r="B31" s="80"/>
      <c r="C31" s="80"/>
      <c r="D31" s="83" t="s">
        <v>103</v>
      </c>
      <c r="E31" s="84"/>
      <c r="F31" s="84"/>
    </row>
    <row r="32" spans="1:6" ht="25.5" hidden="1">
      <c r="A32" s="80"/>
      <c r="B32" s="80"/>
      <c r="C32" s="80"/>
      <c r="D32" s="83" t="s">
        <v>104</v>
      </c>
      <c r="E32" s="84"/>
      <c r="F32" s="84"/>
    </row>
    <row r="33" spans="1:6" ht="38.25" hidden="1">
      <c r="A33" s="80"/>
      <c r="B33" s="80"/>
      <c r="C33" s="80"/>
      <c r="D33" s="83" t="s">
        <v>105</v>
      </c>
      <c r="E33" s="84"/>
      <c r="F33" s="84"/>
    </row>
    <row r="34" spans="1:6" ht="76.5" hidden="1">
      <c r="A34" s="80"/>
      <c r="B34" s="80"/>
      <c r="C34" s="80"/>
      <c r="D34" s="83" t="s">
        <v>90</v>
      </c>
      <c r="E34" s="84"/>
      <c r="F34" s="84"/>
    </row>
    <row r="35" spans="1:6" ht="76.5" hidden="1">
      <c r="A35" s="80"/>
      <c r="B35" s="80"/>
      <c r="C35" s="80"/>
      <c r="D35" s="83" t="s">
        <v>106</v>
      </c>
      <c r="E35" s="84"/>
      <c r="F35" s="84"/>
    </row>
    <row r="36" spans="1:6" ht="25.5" hidden="1">
      <c r="A36" s="80"/>
      <c r="B36" s="80"/>
      <c r="C36" s="80"/>
      <c r="D36" s="83" t="s">
        <v>107</v>
      </c>
      <c r="E36" s="84"/>
      <c r="F36" s="84"/>
    </row>
    <row r="37" spans="1:6" ht="12.75" hidden="1">
      <c r="A37" s="80"/>
      <c r="B37" s="80"/>
      <c r="C37" s="80"/>
      <c r="D37" s="83" t="s">
        <v>108</v>
      </c>
      <c r="E37" s="84"/>
      <c r="F37" s="84"/>
    </row>
    <row r="38" spans="1:6" ht="12.75" hidden="1">
      <c r="A38" s="80"/>
      <c r="B38" s="80"/>
      <c r="C38" s="80"/>
      <c r="D38" s="83" t="s">
        <v>109</v>
      </c>
      <c r="E38" s="84"/>
      <c r="F38" s="84"/>
    </row>
    <row r="39" spans="1:6" ht="12.75" hidden="1">
      <c r="A39" s="80"/>
      <c r="B39" s="80"/>
      <c r="C39" s="80"/>
      <c r="D39" s="83" t="s">
        <v>110</v>
      </c>
      <c r="E39" s="84"/>
      <c r="F39" s="84"/>
    </row>
    <row r="40" spans="1:6" ht="12.75" hidden="1">
      <c r="A40" s="80"/>
      <c r="B40" s="80"/>
      <c r="C40" s="80"/>
      <c r="D40" s="83" t="s">
        <v>111</v>
      </c>
      <c r="E40" s="84"/>
      <c r="F40" s="84"/>
    </row>
    <row r="41" spans="1:6" ht="12.75" hidden="1">
      <c r="A41" s="80"/>
      <c r="B41" s="80"/>
      <c r="C41" s="80"/>
      <c r="D41" s="83" t="s">
        <v>121</v>
      </c>
      <c r="E41" s="84"/>
      <c r="F41" s="84"/>
    </row>
    <row r="42" spans="1:6" ht="12.75" hidden="1">
      <c r="A42" s="80"/>
      <c r="B42" s="80"/>
      <c r="C42" s="80"/>
      <c r="D42" s="80"/>
      <c r="E42" s="80"/>
      <c r="F42" s="80"/>
    </row>
    <row r="43" spans="1:6" ht="12.75" hidden="1">
      <c r="A43" s="80"/>
      <c r="B43" s="80"/>
      <c r="C43" s="80"/>
      <c r="D43" s="80"/>
      <c r="E43" s="80"/>
      <c r="F43" s="80"/>
    </row>
    <row r="44" spans="1:6" ht="25.5" hidden="1">
      <c r="A44" s="80"/>
      <c r="B44" s="80"/>
      <c r="C44" s="80"/>
      <c r="D44" s="83" t="s">
        <v>112</v>
      </c>
      <c r="E44" s="84"/>
      <c r="F44" s="84"/>
    </row>
    <row r="45" spans="1:6" ht="25.5" hidden="1">
      <c r="A45" s="80"/>
      <c r="B45" s="80"/>
      <c r="C45" s="80"/>
      <c r="D45" s="83" t="s">
        <v>113</v>
      </c>
      <c r="E45" s="84"/>
      <c r="F45" s="84"/>
    </row>
    <row r="46" spans="1:6" ht="25.5" hidden="1">
      <c r="A46" s="80"/>
      <c r="B46" s="80"/>
      <c r="C46" s="80"/>
      <c r="D46" s="83" t="s">
        <v>114</v>
      </c>
      <c r="E46" s="84"/>
      <c r="F46" s="84"/>
    </row>
    <row r="47" spans="1:6" ht="12.75" hidden="1">
      <c r="A47" s="80"/>
      <c r="B47" s="80"/>
      <c r="C47" s="80"/>
      <c r="D47" s="83" t="s">
        <v>115</v>
      </c>
      <c r="E47" s="84"/>
      <c r="F47" s="84"/>
    </row>
    <row r="48" spans="1:6" ht="12.75" hidden="1">
      <c r="A48" s="80"/>
      <c r="B48" s="80"/>
      <c r="C48" s="80"/>
      <c r="D48" s="83" t="s">
        <v>116</v>
      </c>
      <c r="E48" s="84"/>
      <c r="F48" s="84"/>
    </row>
    <row r="49" spans="1:6" ht="12.75" hidden="1">
      <c r="A49" s="80"/>
      <c r="B49" s="80"/>
      <c r="C49" s="80"/>
      <c r="D49" s="83" t="s">
        <v>117</v>
      </c>
      <c r="E49" s="84"/>
      <c r="F49" s="84"/>
    </row>
    <row r="50" spans="1:6" ht="12.75" hidden="1">
      <c r="A50" s="80"/>
      <c r="B50" s="80"/>
      <c r="C50" s="80"/>
      <c r="D50" s="83"/>
      <c r="E50" s="84"/>
      <c r="F50" s="84"/>
    </row>
    <row r="51" spans="1:6" ht="12.75" hidden="1">
      <c r="A51" s="80"/>
      <c r="B51" s="80"/>
      <c r="C51" s="80"/>
      <c r="D51" s="80" t="s">
        <v>94</v>
      </c>
      <c r="E51" s="80"/>
      <c r="F51" s="80"/>
    </row>
    <row r="52" spans="1:6" ht="12.75" hidden="1">
      <c r="A52" s="80"/>
      <c r="B52" s="80"/>
      <c r="C52" s="80"/>
      <c r="D52" s="80" t="s">
        <v>95</v>
      </c>
      <c r="E52" s="80"/>
      <c r="F52" s="80"/>
    </row>
    <row r="53" spans="1:6" ht="12.75" hidden="1">
      <c r="A53" s="80"/>
      <c r="B53" s="80"/>
      <c r="C53" s="80"/>
      <c r="D53" s="80" t="s">
        <v>96</v>
      </c>
      <c r="E53" s="80"/>
      <c r="F53" s="80"/>
    </row>
    <row r="54" spans="4:6" ht="12.75" hidden="1">
      <c r="D54" s="80" t="s">
        <v>118</v>
      </c>
      <c r="E54" s="80"/>
      <c r="F54" s="80"/>
    </row>
    <row r="55" spans="4:6" ht="12.75" hidden="1">
      <c r="D55" s="80" t="s">
        <v>119</v>
      </c>
      <c r="E55" s="80"/>
      <c r="F55" s="80"/>
    </row>
    <row r="56" spans="4:6" ht="12.75" hidden="1">
      <c r="D56" s="80" t="s">
        <v>120</v>
      </c>
      <c r="E56" s="80"/>
      <c r="F56" s="80"/>
    </row>
  </sheetData>
  <sheetProtection password="C3BC" sheet="1" objects="1" scenarios="1"/>
  <mergeCells count="19">
    <mergeCell ref="A8:A19"/>
    <mergeCell ref="B8:B19"/>
    <mergeCell ref="G8:G19"/>
    <mergeCell ref="D9:D10"/>
    <mergeCell ref="C9:C10"/>
    <mergeCell ref="E9:F9"/>
    <mergeCell ref="D18:F18"/>
    <mergeCell ref="D8:F8"/>
    <mergeCell ref="D19:F19"/>
    <mergeCell ref="D2:F2"/>
    <mergeCell ref="G1:G2"/>
    <mergeCell ref="D7:F7"/>
    <mergeCell ref="D4:F4"/>
    <mergeCell ref="D5:F5"/>
    <mergeCell ref="D6:F6"/>
    <mergeCell ref="C3:F3"/>
    <mergeCell ref="A1:C1"/>
    <mergeCell ref="A2:C2"/>
    <mergeCell ref="D1:F1"/>
  </mergeCells>
  <dataValidations count="3">
    <dataValidation type="list" allowBlank="1" showInputMessage="1" showErrorMessage="1" sqref="D11:D17">
      <formula1>$D$44:$D$49</formula1>
    </dataValidation>
    <dataValidation allowBlank="1" showInputMessage="1" error="Csak 1 és 8 közötti számot válasszon!" sqref="C3:C65536"/>
    <dataValidation type="textLength" operator="equal" allowBlank="1" showErrorMessage="1" prompt="10 karakter" errorTitle="Figyelem!" error="Az ÜR-szám 10 karakterből áll!" sqref="D2:F2">
      <formula1>10</formula1>
    </dataValidation>
  </dataValidations>
  <printOptions/>
  <pageMargins left="0.6692913385826772" right="0.5905511811023623" top="0.4724409448818898" bottom="0.2362204724409449" header="0.2755905511811024" footer="0.2362204724409449"/>
  <pageSetup horizontalDpi="600" verticalDpi="600" orientation="landscape" paperSize="9" scale="98" r:id="rId2"/>
  <headerFooter alignWithMargins="0">
    <oddHeader>&amp;C&amp;A</oddHeader>
    <oddFooter>&amp;C&amp;P/&amp;N</oddFooter>
  </headerFooter>
  <rowBreaks count="1" manualBreakCount="1">
    <brk id="6" max="5" man="1"/>
  </rowBreaks>
  <drawing r:id="rId1"/>
</worksheet>
</file>

<file path=xl/worksheets/sheet5.xml><?xml version="1.0" encoding="utf-8"?>
<worksheet xmlns="http://schemas.openxmlformats.org/spreadsheetml/2006/main" xmlns:r="http://schemas.openxmlformats.org/officeDocument/2006/relationships">
  <sheetPr codeName="Sheet10"/>
  <dimension ref="A1:IV14"/>
  <sheetViews>
    <sheetView zoomScale="80" zoomScaleNormal="80" zoomScaleSheetLayoutView="80" workbookViewId="0" topLeftCell="C4">
      <selection activeCell="H6" sqref="H6:H8"/>
    </sheetView>
  </sheetViews>
  <sheetFormatPr defaultColWidth="9.140625" defaultRowHeight="0" customHeight="1" zeroHeight="1"/>
  <cols>
    <col min="1" max="1" width="8.7109375" style="110" customWidth="1"/>
    <col min="2" max="2" width="41.7109375" style="118" customWidth="1"/>
    <col min="3" max="3" width="3.7109375" style="110" customWidth="1"/>
    <col min="4" max="4" width="6.7109375" style="58" customWidth="1"/>
    <col min="5" max="5" width="20.7109375" style="58" customWidth="1"/>
    <col min="6" max="6" width="28.28125" style="110" customWidth="1"/>
    <col min="7" max="7" width="28.28125" style="58" customWidth="1"/>
    <col min="8" max="8" width="100.7109375" style="110" customWidth="1"/>
    <col min="9" max="11" width="30.00390625" style="110" hidden="1" customWidth="1"/>
    <col min="12" max="255" width="0" style="110" hidden="1" customWidth="1"/>
    <col min="256" max="16384" width="0.13671875" style="110" hidden="1" customWidth="1"/>
  </cols>
  <sheetData>
    <row r="1" spans="1:8" s="26" customFormat="1" ht="15.75" customHeight="1">
      <c r="A1" s="372" t="s">
        <v>192</v>
      </c>
      <c r="B1" s="373"/>
      <c r="C1" s="374"/>
      <c r="D1" s="389">
        <f>Tartalomjegyzék!B3</f>
        <v>0</v>
      </c>
      <c r="E1" s="390"/>
      <c r="F1" s="390"/>
      <c r="G1" s="391"/>
      <c r="H1" s="346"/>
    </row>
    <row r="2" spans="1:8" s="26" customFormat="1" ht="15.75" customHeight="1" thickBot="1">
      <c r="A2" s="375" t="s">
        <v>193</v>
      </c>
      <c r="B2" s="376"/>
      <c r="C2" s="377"/>
      <c r="D2" s="392">
        <f>Tartalomjegyzék!B4</f>
        <v>0</v>
      </c>
      <c r="E2" s="393"/>
      <c r="F2" s="393"/>
      <c r="G2" s="394"/>
      <c r="H2" s="347"/>
    </row>
    <row r="3" spans="1:8" s="89" customFormat="1" ht="27.75" customHeight="1" thickBot="1">
      <c r="A3" s="87"/>
      <c r="B3" s="88" t="s">
        <v>141</v>
      </c>
      <c r="C3" s="369" t="s">
        <v>142</v>
      </c>
      <c r="D3" s="370"/>
      <c r="E3" s="370"/>
      <c r="F3" s="370"/>
      <c r="G3" s="371"/>
      <c r="H3" s="88" t="s">
        <v>143</v>
      </c>
    </row>
    <row r="4" spans="1:8" s="89" customFormat="1" ht="12.75">
      <c r="A4" s="90" t="s">
        <v>131</v>
      </c>
      <c r="B4" s="91" t="s">
        <v>132</v>
      </c>
      <c r="C4" s="92"/>
      <c r="D4" s="383"/>
      <c r="E4" s="384"/>
      <c r="F4" s="384"/>
      <c r="G4" s="385"/>
      <c r="H4" s="93"/>
    </row>
    <row r="5" spans="1:8" s="89" customFormat="1" ht="15" customHeight="1" thickBot="1">
      <c r="A5" s="94" t="s">
        <v>145</v>
      </c>
      <c r="B5" s="95" t="s">
        <v>33</v>
      </c>
      <c r="C5" s="96"/>
      <c r="D5" s="386"/>
      <c r="E5" s="387"/>
      <c r="F5" s="387"/>
      <c r="G5" s="388"/>
      <c r="H5" s="97"/>
    </row>
    <row r="6" spans="1:8" s="89" customFormat="1" ht="27.75" customHeight="1">
      <c r="A6" s="378"/>
      <c r="B6" s="380" t="s">
        <v>7</v>
      </c>
      <c r="C6" s="98"/>
      <c r="D6" s="99"/>
      <c r="E6" s="100" t="s">
        <v>201</v>
      </c>
      <c r="F6" s="100" t="s">
        <v>203</v>
      </c>
      <c r="G6" s="100" t="s">
        <v>202</v>
      </c>
      <c r="H6" s="366" t="s">
        <v>0</v>
      </c>
    </row>
    <row r="7" spans="1:8" s="89" customFormat="1" ht="180" customHeight="1" thickBot="1">
      <c r="A7" s="349"/>
      <c r="B7" s="381"/>
      <c r="C7" s="102"/>
      <c r="D7" s="103" t="s">
        <v>14</v>
      </c>
      <c r="E7" s="104"/>
      <c r="F7" s="105"/>
      <c r="G7" s="104"/>
      <c r="H7" s="366"/>
    </row>
    <row r="8" spans="1:256" ht="180" customHeight="1" thickBot="1">
      <c r="A8" s="379"/>
      <c r="B8" s="382"/>
      <c r="C8" s="106"/>
      <c r="D8" s="107" t="s">
        <v>15</v>
      </c>
      <c r="E8" s="108"/>
      <c r="F8" s="109"/>
      <c r="G8" s="108"/>
      <c r="H8" s="367"/>
      <c r="IV8" s="110">
        <v>2</v>
      </c>
    </row>
    <row r="9" spans="1:8" s="89" customFormat="1" ht="12.75">
      <c r="A9" s="111" t="s">
        <v>146</v>
      </c>
      <c r="B9" s="112" t="s">
        <v>23</v>
      </c>
      <c r="C9" s="113"/>
      <c r="F9" s="113"/>
      <c r="H9" s="114"/>
    </row>
    <row r="10" spans="1:8" s="89" customFormat="1" ht="27.75" customHeight="1">
      <c r="A10" s="348"/>
      <c r="B10" s="351" t="s">
        <v>26</v>
      </c>
      <c r="C10" s="115"/>
      <c r="D10" s="357" t="s">
        <v>200</v>
      </c>
      <c r="E10" s="358"/>
      <c r="F10" s="357" t="s">
        <v>17</v>
      </c>
      <c r="G10" s="360"/>
      <c r="H10" s="354" t="s">
        <v>211</v>
      </c>
    </row>
    <row r="11" spans="1:8" s="89" customFormat="1" ht="94.5" customHeight="1">
      <c r="A11" s="349"/>
      <c r="B11" s="352"/>
      <c r="C11" s="116" t="s">
        <v>38</v>
      </c>
      <c r="D11" s="361"/>
      <c r="E11" s="362"/>
      <c r="F11" s="368"/>
      <c r="G11" s="360"/>
      <c r="H11" s="355"/>
    </row>
    <row r="12" spans="1:8" s="89" customFormat="1" ht="94.5" customHeight="1">
      <c r="A12" s="349"/>
      <c r="B12" s="352"/>
      <c r="C12" s="116" t="s">
        <v>43</v>
      </c>
      <c r="D12" s="361"/>
      <c r="E12" s="362"/>
      <c r="F12" s="359"/>
      <c r="G12" s="360"/>
      <c r="H12" s="355"/>
    </row>
    <row r="13" spans="1:8" s="89" customFormat="1" ht="94.5" customHeight="1">
      <c r="A13" s="349"/>
      <c r="B13" s="352"/>
      <c r="C13" s="116" t="s">
        <v>46</v>
      </c>
      <c r="D13" s="361"/>
      <c r="E13" s="362"/>
      <c r="F13" s="359"/>
      <c r="G13" s="360"/>
      <c r="H13" s="355"/>
    </row>
    <row r="14" spans="1:8" s="89" customFormat="1" ht="66.75" customHeight="1">
      <c r="A14" s="350"/>
      <c r="B14" s="353"/>
      <c r="C14" s="363"/>
      <c r="D14" s="364"/>
      <c r="E14" s="364"/>
      <c r="F14" s="364"/>
      <c r="G14" s="365"/>
      <c r="H14" s="356"/>
    </row>
  </sheetData>
  <sheetProtection password="C3BC" sheet="1" objects="1" scenarios="1"/>
  <mergeCells count="23">
    <mergeCell ref="C3:G3"/>
    <mergeCell ref="A1:C1"/>
    <mergeCell ref="A2:C2"/>
    <mergeCell ref="A6:A8"/>
    <mergeCell ref="B6:B8"/>
    <mergeCell ref="D4:G4"/>
    <mergeCell ref="D5:G5"/>
    <mergeCell ref="D1:G1"/>
    <mergeCell ref="D2:G2"/>
    <mergeCell ref="F11:G11"/>
    <mergeCell ref="D12:E12"/>
    <mergeCell ref="F12:G12"/>
    <mergeCell ref="F10:G10"/>
    <mergeCell ref="H1:H2"/>
    <mergeCell ref="A10:A14"/>
    <mergeCell ref="B10:B14"/>
    <mergeCell ref="H10:H14"/>
    <mergeCell ref="D10:E10"/>
    <mergeCell ref="F13:G13"/>
    <mergeCell ref="D13:E13"/>
    <mergeCell ref="C14:G14"/>
    <mergeCell ref="H6:H8"/>
    <mergeCell ref="D11:E11"/>
  </mergeCells>
  <dataValidations count="1">
    <dataValidation type="textLength" operator="equal" allowBlank="1" showErrorMessage="1" prompt="10 karakter" errorTitle="Figyelem!" error="Az ÜR-szám 10 karakterből áll!" sqref="D2:G2">
      <formula1>10</formula1>
    </dataValidation>
  </dataValidations>
  <printOptions horizontalCentered="1"/>
  <pageMargins left="0.7480314960629921" right="0.7480314960629921" top="0.984251968503937" bottom="0.31" header="0.5118110236220472" footer="0.36"/>
  <pageSetup fitToHeight="0" horizontalDpi="600" verticalDpi="600" orientation="landscape" paperSize="9" scale="92" r:id="rId2"/>
  <headerFooter alignWithMargins="0">
    <oddHeader>&amp;C&amp;A</oddHeader>
    <oddFooter>&amp;C&amp;P / &amp;N</oddFooter>
  </headerFooter>
  <rowBreaks count="1" manualBreakCount="1">
    <brk id="8" max="6" man="1"/>
  </rowBreaks>
  <drawing r:id="rId1"/>
</worksheet>
</file>

<file path=xl/worksheets/sheet6.xml><?xml version="1.0" encoding="utf-8"?>
<worksheet xmlns="http://schemas.openxmlformats.org/spreadsheetml/2006/main" xmlns:r="http://schemas.openxmlformats.org/officeDocument/2006/relationships">
  <sheetPr codeName="Sheet17">
    <pageSetUpPr fitToPage="1"/>
  </sheetPr>
  <dimension ref="A1:F5"/>
  <sheetViews>
    <sheetView zoomScale="80" zoomScaleNormal="80" zoomScaleSheetLayoutView="80" workbookViewId="0" topLeftCell="A1">
      <selection activeCell="E5" sqref="E5"/>
    </sheetView>
  </sheetViews>
  <sheetFormatPr defaultColWidth="9.140625" defaultRowHeight="12.75" zeroHeight="1"/>
  <cols>
    <col min="1" max="1" width="8.7109375" style="132" customWidth="1"/>
    <col min="2" max="2" width="41.7109375" style="132" customWidth="1"/>
    <col min="3" max="3" width="3.7109375" style="132" customWidth="1"/>
    <col min="4" max="4" width="81.7109375" style="132" customWidth="1"/>
    <col min="5" max="5" width="100.7109375" style="132" customWidth="1"/>
    <col min="6" max="16384" width="0" style="133" hidden="1" customWidth="1"/>
  </cols>
  <sheetData>
    <row r="1" spans="1:6" s="26" customFormat="1" ht="15.75" customHeight="1">
      <c r="A1" s="302" t="s">
        <v>192</v>
      </c>
      <c r="B1" s="303"/>
      <c r="C1" s="303"/>
      <c r="D1" s="23">
        <f>Tartalomjegyzék!B3</f>
        <v>0</v>
      </c>
      <c r="E1" s="304"/>
      <c r="F1" s="25" t="s">
        <v>91</v>
      </c>
    </row>
    <row r="2" spans="1:6" s="26" customFormat="1" ht="15.75" customHeight="1" thickBot="1">
      <c r="A2" s="396" t="s">
        <v>193</v>
      </c>
      <c r="B2" s="397"/>
      <c r="C2" s="397"/>
      <c r="D2" s="54">
        <f>Tartalomjegyzék!B4</f>
        <v>0</v>
      </c>
      <c r="E2" s="395"/>
      <c r="F2" s="27"/>
    </row>
    <row r="3" spans="1:5" s="122" customFormat="1" ht="27" customHeight="1" thickBot="1">
      <c r="A3" s="119"/>
      <c r="B3" s="120" t="s">
        <v>141</v>
      </c>
      <c r="C3" s="120"/>
      <c r="D3" s="120" t="s">
        <v>142</v>
      </c>
      <c r="E3" s="121" t="s">
        <v>143</v>
      </c>
    </row>
    <row r="4" spans="1:5" s="127" customFormat="1" ht="13.5" thickBot="1">
      <c r="A4" s="123" t="s">
        <v>133</v>
      </c>
      <c r="B4" s="124" t="s">
        <v>134</v>
      </c>
      <c r="C4" s="125"/>
      <c r="D4" s="126"/>
      <c r="E4" s="126"/>
    </row>
    <row r="5" spans="1:5" s="127" customFormat="1" ht="317.25" customHeight="1">
      <c r="A5" s="128"/>
      <c r="B5" s="129" t="s">
        <v>180</v>
      </c>
      <c r="C5" s="130"/>
      <c r="D5" s="131"/>
      <c r="E5" s="50" t="s">
        <v>212</v>
      </c>
    </row>
    <row r="6" ht="12.75" hidden="1"/>
  </sheetData>
  <sheetProtection password="C3BC" sheet="1" objects="1" scenarios="1"/>
  <mergeCells count="3">
    <mergeCell ref="A1:C1"/>
    <mergeCell ref="E1:E2"/>
    <mergeCell ref="A2:C2"/>
  </mergeCells>
  <dataValidations count="1">
    <dataValidation type="textLength" operator="equal" allowBlank="1" showErrorMessage="1" prompt="10 karakter" errorTitle="Figyelem!" error="Az ÜR-szám 10 karakterből áll!" sqref="D2">
      <formula1>10</formula1>
    </dataValidation>
  </dataValidations>
  <printOptions horizontalCentered="1"/>
  <pageMargins left="0.7480314960629921" right="0.7480314960629921" top="0.984251968503937" bottom="0.64" header="0.5118110236220472" footer="0.5118110236220472"/>
  <pageSetup fitToHeight="0" fitToWidth="1" horizontalDpi="600" verticalDpi="600" orientation="landscape" paperSize="9" scale="97" r:id="rId2"/>
  <headerFooter alignWithMargins="0">
    <oddHeader>&amp;C&amp;A</oddHeader>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Sheet20">
    <pageSetUpPr fitToPage="1"/>
  </sheetPr>
  <dimension ref="A1:D27"/>
  <sheetViews>
    <sheetView zoomScale="80" zoomScaleNormal="80" zoomScaleSheetLayoutView="80" workbookViewId="0" topLeftCell="A10">
      <selection activeCell="B11" sqref="B11"/>
    </sheetView>
  </sheetViews>
  <sheetFormatPr defaultColWidth="9.140625" defaultRowHeight="0" customHeight="1" zeroHeight="1"/>
  <cols>
    <col min="1" max="1" width="8.7109375" style="145" customWidth="1"/>
    <col min="2" max="2" width="41.7109375" style="145" customWidth="1"/>
    <col min="3" max="3" width="81.7109375" style="145" customWidth="1"/>
    <col min="4" max="4" width="100.7109375" style="172" customWidth="1"/>
    <col min="5" max="16384" width="0" style="145" hidden="1" customWidth="1"/>
  </cols>
  <sheetData>
    <row r="1" spans="1:4" s="135" customFormat="1" ht="15.75" customHeight="1">
      <c r="A1" s="398" t="s">
        <v>192</v>
      </c>
      <c r="B1" s="399"/>
      <c r="C1" s="23">
        <f>Tartalomjegyzék!B3</f>
        <v>0</v>
      </c>
      <c r="D1" s="402"/>
    </row>
    <row r="2" spans="1:4" s="135" customFormat="1" ht="15.75" customHeight="1" thickBot="1">
      <c r="A2" s="400" t="s">
        <v>194</v>
      </c>
      <c r="B2" s="401"/>
      <c r="C2" s="23">
        <f>Tartalomjegyzék!B4</f>
        <v>0</v>
      </c>
      <c r="D2" s="403"/>
    </row>
    <row r="3" spans="1:4" s="135" customFormat="1" ht="27" customHeight="1" thickBot="1">
      <c r="A3" s="136"/>
      <c r="B3" s="137" t="s">
        <v>141</v>
      </c>
      <c r="C3" s="137" t="s">
        <v>142</v>
      </c>
      <c r="D3" s="134" t="s">
        <v>143</v>
      </c>
    </row>
    <row r="4" spans="1:4" s="135" customFormat="1" ht="12.75">
      <c r="A4" s="138" t="s">
        <v>135</v>
      </c>
      <c r="B4" s="139" t="s">
        <v>136</v>
      </c>
      <c r="C4" s="140"/>
      <c r="D4" s="114"/>
    </row>
    <row r="5" spans="1:4" s="135" customFormat="1" ht="13.5" thickBot="1">
      <c r="A5" s="141" t="s">
        <v>148</v>
      </c>
      <c r="B5" s="96" t="s">
        <v>149</v>
      </c>
      <c r="C5" s="142"/>
      <c r="D5" s="143"/>
    </row>
    <row r="6" spans="1:4" ht="409.5" customHeight="1">
      <c r="A6" s="117"/>
      <c r="B6" s="117" t="s">
        <v>159</v>
      </c>
      <c r="C6" s="117"/>
      <c r="D6" s="144" t="s">
        <v>158</v>
      </c>
    </row>
    <row r="7" spans="1:4" s="135" customFormat="1" ht="13.5" thickBot="1">
      <c r="A7" s="141" t="s">
        <v>150</v>
      </c>
      <c r="B7" s="96" t="s">
        <v>84</v>
      </c>
      <c r="C7" s="142"/>
      <c r="D7" s="143"/>
    </row>
    <row r="8" spans="1:4" ht="113.25" customHeight="1">
      <c r="A8" s="146"/>
      <c r="B8" s="146" t="s">
        <v>204</v>
      </c>
      <c r="C8" s="147"/>
      <c r="D8" s="101" t="s">
        <v>214</v>
      </c>
    </row>
    <row r="9" spans="1:4" ht="13.5" customHeight="1">
      <c r="A9" s="148" t="s">
        <v>151</v>
      </c>
      <c r="B9" s="149" t="s">
        <v>196</v>
      </c>
      <c r="C9" s="150"/>
      <c r="D9" s="151"/>
    </row>
    <row r="10" spans="1:4" ht="213" customHeight="1">
      <c r="A10" s="146" t="s">
        <v>195</v>
      </c>
      <c r="B10" s="146" t="s">
        <v>198</v>
      </c>
      <c r="C10" s="152"/>
      <c r="D10" s="101" t="s">
        <v>8</v>
      </c>
    </row>
    <row r="11" spans="1:4" ht="140.25" customHeight="1">
      <c r="A11" s="146" t="s">
        <v>197</v>
      </c>
      <c r="B11" s="146" t="s">
        <v>199</v>
      </c>
      <c r="C11" s="152"/>
      <c r="D11" s="101" t="s">
        <v>210</v>
      </c>
    </row>
    <row r="12" spans="1:4" s="135" customFormat="1" ht="13.5" thickBot="1">
      <c r="A12" s="153" t="s">
        <v>154</v>
      </c>
      <c r="B12" s="154" t="s">
        <v>152</v>
      </c>
      <c r="C12" s="142"/>
      <c r="D12" s="96"/>
    </row>
    <row r="13" spans="1:4" ht="212.25" customHeight="1">
      <c r="A13" s="155"/>
      <c r="B13" s="155" t="s">
        <v>85</v>
      </c>
      <c r="C13" s="156"/>
      <c r="D13" s="157" t="s">
        <v>209</v>
      </c>
    </row>
    <row r="14" spans="1:4" ht="54.75" customHeight="1" hidden="1">
      <c r="A14" s="158"/>
      <c r="B14" s="159"/>
      <c r="C14" s="160"/>
      <c r="D14" s="159"/>
    </row>
    <row r="15" spans="1:4" ht="159.75" customHeight="1" hidden="1">
      <c r="A15" s="161"/>
      <c r="B15" s="162"/>
      <c r="C15" s="160"/>
      <c r="D15" s="163"/>
    </row>
    <row r="16" spans="1:4" ht="12.75" hidden="1">
      <c r="A16" s="164"/>
      <c r="B16" s="165"/>
      <c r="C16" s="166"/>
      <c r="D16" s="167"/>
    </row>
    <row r="17" spans="1:4" ht="12.75" hidden="1">
      <c r="A17" s="168"/>
      <c r="B17" s="169"/>
      <c r="C17" s="170"/>
      <c r="D17" s="171"/>
    </row>
    <row r="18" ht="12.75" hidden="1"/>
    <row r="19" ht="12.75" customHeight="1" hidden="1"/>
    <row r="20" ht="12.75" customHeight="1" hidden="1"/>
    <row r="21" ht="12.75" customHeight="1" hidden="1"/>
    <row r="22" ht="12.75" customHeight="1" hidden="1"/>
    <row r="23" ht="12.75" customHeight="1" hidden="1"/>
    <row r="24" ht="12.75" customHeight="1" hidden="1"/>
    <row r="25" ht="12.75" hidden="1">
      <c r="D25" s="173" t="s">
        <v>182</v>
      </c>
    </row>
    <row r="26" ht="12.75" hidden="1">
      <c r="D26" s="173" t="s">
        <v>183</v>
      </c>
    </row>
    <row r="27" ht="12.75" hidden="1">
      <c r="D27" s="173"/>
    </row>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0" customHeight="1" hidden="1"/>
  </sheetData>
  <sheetProtection password="C3BC" sheet="1" objects="1" scenarios="1"/>
  <mergeCells count="3">
    <mergeCell ref="A1:B1"/>
    <mergeCell ref="A2:B2"/>
    <mergeCell ref="D1:D2"/>
  </mergeCells>
  <dataValidations count="2">
    <dataValidation type="textLength" operator="lessThan" allowBlank="1" showInputMessage="1" showErrorMessage="1" prompt="Maximum 1000 karakter (szóközökkel együtt)!" error="Ön túllépte a a válaszra rendelkezésre álló maximális karakterszámot!" sqref="C14:C15">
      <formula1>1000</formula1>
    </dataValidation>
    <dataValidation type="textLength" operator="equal" allowBlank="1" showErrorMessage="1" prompt="10 karakter" errorTitle="Figyelem!" error="Az ÜR-szám 10 karakterből áll!" sqref="C2">
      <formula1>10</formula1>
    </dataValidation>
  </dataValidations>
  <printOptions horizontalCentered="1"/>
  <pageMargins left="0.7480314960629921" right="0.7480314960629921" top="0.7874015748031497" bottom="0.7874015748031497" header="0.5118110236220472" footer="0.5118110236220472"/>
  <pageSetup fitToHeight="0" fitToWidth="1" horizontalDpi="600" verticalDpi="600" orientation="landscape" paperSize="9" r:id="rId2"/>
  <headerFooter alignWithMargins="0">
    <oddHeader>&amp;C&amp;A</oddHeader>
    <oddFooter>&amp;C&amp;P / &amp;N</oddFooter>
  </headerFooter>
  <rowBreaks count="3" manualBreakCount="3">
    <brk id="6" max="2" man="1"/>
    <brk id="8" max="2" man="1"/>
    <brk id="11" max="4" man="1"/>
  </rowBreaks>
  <drawing r:id="rId1"/>
</worksheet>
</file>

<file path=xl/worksheets/sheet8.xml><?xml version="1.0" encoding="utf-8"?>
<worksheet xmlns="http://schemas.openxmlformats.org/spreadsheetml/2006/main" xmlns:r="http://schemas.openxmlformats.org/officeDocument/2006/relationships">
  <dimension ref="A1:I36"/>
  <sheetViews>
    <sheetView zoomScale="80" zoomScaleNormal="80" workbookViewId="0" topLeftCell="A7">
      <selection activeCell="B15" sqref="B15"/>
    </sheetView>
  </sheetViews>
  <sheetFormatPr defaultColWidth="9.140625" defaultRowHeight="12.75" zeroHeight="1"/>
  <cols>
    <col min="1" max="1" width="8.8515625" style="187" customWidth="1"/>
    <col min="2" max="2" width="33.421875" style="187" customWidth="1"/>
    <col min="3" max="3" width="3.421875" style="188" customWidth="1"/>
    <col min="4" max="4" width="39.140625" style="188" customWidth="1"/>
    <col min="5" max="5" width="31.7109375" style="188" customWidth="1"/>
    <col min="6" max="6" width="19.00390625" style="188" customWidth="1"/>
    <col min="7" max="7" width="26.28125" style="189" customWidth="1"/>
    <col min="8" max="8" width="96.140625" style="190" customWidth="1"/>
    <col min="9" max="255" width="0" style="58" hidden="1" customWidth="1"/>
    <col min="256" max="16384" width="0.13671875" style="58" hidden="1" customWidth="1"/>
  </cols>
  <sheetData>
    <row r="1" spans="1:9" ht="15.75" customHeight="1">
      <c r="A1" s="302" t="s">
        <v>192</v>
      </c>
      <c r="B1" s="303"/>
      <c r="C1" s="303"/>
      <c r="D1" s="324">
        <f>Tartalomjegyzék!B3</f>
        <v>0</v>
      </c>
      <c r="E1" s="325"/>
      <c r="F1" s="325"/>
      <c r="G1" s="429"/>
      <c r="H1" s="404"/>
      <c r="I1" s="174" t="s">
        <v>184</v>
      </c>
    </row>
    <row r="2" spans="1:9" ht="15.75" customHeight="1" thickBot="1">
      <c r="A2" s="396" t="s">
        <v>193</v>
      </c>
      <c r="B2" s="397"/>
      <c r="C2" s="397"/>
      <c r="D2" s="306">
        <f>Tartalomjegyzék!B4</f>
        <v>0</v>
      </c>
      <c r="E2" s="307"/>
      <c r="F2" s="307"/>
      <c r="G2" s="431"/>
      <c r="H2" s="405"/>
      <c r="I2" s="174"/>
    </row>
    <row r="3" spans="1:9" ht="13.5" thickBot="1">
      <c r="A3" s="175"/>
      <c r="B3" s="176" t="s">
        <v>141</v>
      </c>
      <c r="C3" s="427" t="s">
        <v>142</v>
      </c>
      <c r="D3" s="428"/>
      <c r="E3" s="428"/>
      <c r="F3" s="428"/>
      <c r="G3" s="428"/>
      <c r="H3" s="177" t="s">
        <v>143</v>
      </c>
      <c r="I3" s="174"/>
    </row>
    <row r="4" spans="1:8" ht="13.5" thickBot="1">
      <c r="A4" s="178" t="s">
        <v>137</v>
      </c>
      <c r="B4" s="179" t="s">
        <v>138</v>
      </c>
      <c r="C4" s="180"/>
      <c r="D4" s="430"/>
      <c r="E4" s="430"/>
      <c r="F4" s="430"/>
      <c r="G4" s="430"/>
      <c r="H4" s="181"/>
    </row>
    <row r="5" spans="1:8" ht="294.75" customHeight="1">
      <c r="A5" s="420" t="s">
        <v>185</v>
      </c>
      <c r="B5" s="420" t="s">
        <v>186</v>
      </c>
      <c r="C5" s="432"/>
      <c r="D5" s="420"/>
      <c r="E5" s="420"/>
      <c r="F5" s="420"/>
      <c r="G5" s="420"/>
      <c r="H5" s="422" t="s">
        <v>155</v>
      </c>
    </row>
    <row r="6" spans="1:8" ht="25.5" customHeight="1">
      <c r="A6" s="327"/>
      <c r="B6" s="327"/>
      <c r="C6" s="433"/>
      <c r="D6" s="424"/>
      <c r="E6" s="424"/>
      <c r="F6" s="424"/>
      <c r="G6" s="424"/>
      <c r="H6" s="423"/>
    </row>
    <row r="7" spans="1:8" ht="25.5" customHeight="1">
      <c r="A7" s="327"/>
      <c r="B7" s="327"/>
      <c r="C7" s="433"/>
      <c r="D7" s="424"/>
      <c r="E7" s="424"/>
      <c r="F7" s="424"/>
      <c r="G7" s="424"/>
      <c r="H7" s="423"/>
    </row>
    <row r="8" spans="1:8" ht="26.25" customHeight="1">
      <c r="A8" s="327"/>
      <c r="B8" s="327"/>
      <c r="C8" s="433"/>
      <c r="D8" s="424"/>
      <c r="E8" s="424"/>
      <c r="F8" s="424"/>
      <c r="G8" s="424"/>
      <c r="H8" s="423"/>
    </row>
    <row r="9" spans="1:8" ht="12.75">
      <c r="A9" s="327"/>
      <c r="B9" s="327"/>
      <c r="C9" s="433"/>
      <c r="D9" s="421" t="s">
        <v>187</v>
      </c>
      <c r="E9" s="421"/>
      <c r="F9" s="421"/>
      <c r="G9" s="421"/>
      <c r="H9" s="409" t="s">
        <v>206</v>
      </c>
    </row>
    <row r="10" spans="1:8" ht="150" customHeight="1">
      <c r="A10" s="327"/>
      <c r="B10" s="327"/>
      <c r="C10" s="433"/>
      <c r="D10" s="410"/>
      <c r="E10" s="410"/>
      <c r="F10" s="410"/>
      <c r="G10" s="410"/>
      <c r="H10" s="409"/>
    </row>
    <row r="11" spans="1:8" ht="25.5" customHeight="1">
      <c r="A11" s="182" t="s">
        <v>35</v>
      </c>
      <c r="B11" s="411" t="s">
        <v>36</v>
      </c>
      <c r="C11" s="412"/>
      <c r="D11" s="412"/>
      <c r="E11" s="412"/>
      <c r="F11" s="412"/>
      <c r="G11" s="413"/>
      <c r="H11" s="414" t="s">
        <v>160</v>
      </c>
    </row>
    <row r="12" spans="1:8" ht="12.75" customHeight="1">
      <c r="A12" s="182"/>
      <c r="B12" s="416" t="s">
        <v>37</v>
      </c>
      <c r="C12" s="408"/>
      <c r="D12" s="408"/>
      <c r="E12" s="408"/>
      <c r="F12" s="408"/>
      <c r="G12" s="408"/>
      <c r="H12" s="415"/>
    </row>
    <row r="13" spans="1:8" ht="12.75">
      <c r="A13" s="182"/>
      <c r="B13" s="182"/>
      <c r="C13" s="130"/>
      <c r="D13" s="417"/>
      <c r="E13" s="418"/>
      <c r="F13" s="418"/>
      <c r="G13" s="419"/>
      <c r="H13" s="415"/>
    </row>
    <row r="14" spans="1:8" ht="25.5" customHeight="1">
      <c r="A14" s="183" t="s">
        <v>38</v>
      </c>
      <c r="B14" s="182" t="s">
        <v>39</v>
      </c>
      <c r="C14" s="184"/>
      <c r="D14" s="407">
        <f>$D$6</f>
        <v>0</v>
      </c>
      <c r="E14" s="408"/>
      <c r="F14" s="408"/>
      <c r="G14" s="408"/>
      <c r="H14" s="415"/>
    </row>
    <row r="15" spans="1:8" ht="150" customHeight="1">
      <c r="A15" s="182"/>
      <c r="B15" s="182" t="s">
        <v>40</v>
      </c>
      <c r="C15" s="184"/>
      <c r="D15" s="406"/>
      <c r="E15" s="406"/>
      <c r="F15" s="406"/>
      <c r="G15" s="406"/>
      <c r="H15" s="415"/>
    </row>
    <row r="16" spans="1:8" ht="26.25" customHeight="1">
      <c r="A16" s="182"/>
      <c r="B16" s="182" t="s">
        <v>41</v>
      </c>
      <c r="C16" s="184"/>
      <c r="D16" s="185"/>
      <c r="E16" s="363"/>
      <c r="F16" s="364"/>
      <c r="G16" s="365"/>
      <c r="H16" s="425" t="s">
        <v>161</v>
      </c>
    </row>
    <row r="17" spans="1:8" ht="80.25" customHeight="1">
      <c r="A17" s="182"/>
      <c r="B17" s="182" t="s">
        <v>42</v>
      </c>
      <c r="C17" s="184"/>
      <c r="D17" s="406"/>
      <c r="E17" s="406"/>
      <c r="F17" s="406"/>
      <c r="G17" s="406"/>
      <c r="H17" s="426"/>
    </row>
    <row r="18" spans="1:8" ht="25.5" customHeight="1">
      <c r="A18" s="183" t="s">
        <v>43</v>
      </c>
      <c r="B18" s="182" t="s">
        <v>44</v>
      </c>
      <c r="C18" s="184"/>
      <c r="D18" s="407">
        <f>$D$7</f>
        <v>0</v>
      </c>
      <c r="E18" s="408"/>
      <c r="F18" s="408"/>
      <c r="G18" s="408"/>
      <c r="H18" s="186" t="s">
        <v>45</v>
      </c>
    </row>
    <row r="19" spans="1:8" ht="150" customHeight="1">
      <c r="A19" s="182"/>
      <c r="B19" s="182" t="s">
        <v>40</v>
      </c>
      <c r="C19" s="184"/>
      <c r="D19" s="406"/>
      <c r="E19" s="406"/>
      <c r="F19" s="406"/>
      <c r="G19" s="406"/>
      <c r="H19" s="186" t="s">
        <v>2</v>
      </c>
    </row>
    <row r="20" spans="1:8" ht="25.5">
      <c r="A20" s="182"/>
      <c r="B20" s="182" t="s">
        <v>41</v>
      </c>
      <c r="C20" s="184"/>
      <c r="D20" s="185"/>
      <c r="E20" s="406"/>
      <c r="F20" s="406"/>
      <c r="G20" s="406"/>
      <c r="H20" s="186"/>
    </row>
    <row r="21" spans="1:8" ht="81" customHeight="1">
      <c r="A21" s="182"/>
      <c r="B21" s="182" t="s">
        <v>42</v>
      </c>
      <c r="C21" s="184"/>
      <c r="D21" s="406"/>
      <c r="E21" s="406"/>
      <c r="F21" s="406"/>
      <c r="G21" s="406"/>
      <c r="H21" s="186"/>
    </row>
    <row r="22" spans="1:8" ht="25.5" customHeight="1">
      <c r="A22" s="183" t="s">
        <v>46</v>
      </c>
      <c r="B22" s="182" t="s">
        <v>44</v>
      </c>
      <c r="C22" s="184"/>
      <c r="D22" s="407">
        <f>$D$8</f>
        <v>0</v>
      </c>
      <c r="E22" s="408"/>
      <c r="F22" s="408"/>
      <c r="G22" s="408"/>
      <c r="H22" s="186"/>
    </row>
    <row r="23" spans="1:8" ht="150" customHeight="1">
      <c r="A23" s="182"/>
      <c r="B23" s="182" t="s">
        <v>40</v>
      </c>
      <c r="C23" s="184"/>
      <c r="D23" s="406"/>
      <c r="E23" s="406"/>
      <c r="F23" s="406"/>
      <c r="G23" s="406"/>
      <c r="H23" s="186"/>
    </row>
    <row r="24" spans="1:8" ht="25.5">
      <c r="A24" s="182"/>
      <c r="B24" s="182" t="s">
        <v>41</v>
      </c>
      <c r="C24" s="184"/>
      <c r="D24" s="185"/>
      <c r="E24" s="363"/>
      <c r="F24" s="364"/>
      <c r="G24" s="365"/>
      <c r="H24" s="186"/>
    </row>
    <row r="25" spans="1:8" ht="81" customHeight="1">
      <c r="A25" s="182"/>
      <c r="B25" s="182" t="s">
        <v>42</v>
      </c>
      <c r="C25" s="184"/>
      <c r="D25" s="406"/>
      <c r="E25" s="406"/>
      <c r="F25" s="406"/>
      <c r="G25" s="406"/>
      <c r="H25" s="186"/>
    </row>
    <row r="26" ht="12.75" customHeight="1" hidden="1"/>
    <row r="27" ht="12.75" customHeight="1" hidden="1"/>
    <row r="28" ht="12.75" customHeight="1" hidden="1"/>
    <row r="29" ht="12.75" customHeight="1" hidden="1">
      <c r="H29" s="190" t="s">
        <v>47</v>
      </c>
    </row>
    <row r="30" ht="12.75" customHeight="1" hidden="1">
      <c r="H30" s="190" t="s">
        <v>48</v>
      </c>
    </row>
    <row r="31" ht="12.75" customHeight="1" hidden="1">
      <c r="H31" s="190" t="s">
        <v>49</v>
      </c>
    </row>
    <row r="32" ht="12.75" customHeight="1" hidden="1">
      <c r="H32" s="190" t="s">
        <v>50</v>
      </c>
    </row>
    <row r="33" ht="12.75" customHeight="1" hidden="1">
      <c r="H33" s="190" t="s">
        <v>51</v>
      </c>
    </row>
    <row r="34" ht="12.75" customHeight="1" hidden="1">
      <c r="H34" s="190" t="s">
        <v>52</v>
      </c>
    </row>
    <row r="35" ht="12.75" customHeight="1" hidden="1">
      <c r="H35" s="190" t="s">
        <v>53</v>
      </c>
    </row>
    <row r="36" ht="12.75" customHeight="1" hidden="1">
      <c r="H36" s="190" t="s">
        <v>54</v>
      </c>
    </row>
  </sheetData>
  <sheetProtection password="C3BC" sheet="1" objects="1" scenarios="1"/>
  <mergeCells count="35">
    <mergeCell ref="H16:H17"/>
    <mergeCell ref="C3:G3"/>
    <mergeCell ref="A1:C1"/>
    <mergeCell ref="D1:G1"/>
    <mergeCell ref="D4:G4"/>
    <mergeCell ref="A2:C2"/>
    <mergeCell ref="D2:G2"/>
    <mergeCell ref="A5:A10"/>
    <mergeCell ref="B5:B10"/>
    <mergeCell ref="C5:C10"/>
    <mergeCell ref="D5:G5"/>
    <mergeCell ref="D9:G9"/>
    <mergeCell ref="H5:H8"/>
    <mergeCell ref="D6:G6"/>
    <mergeCell ref="D7:G7"/>
    <mergeCell ref="D8:G8"/>
    <mergeCell ref="B12:G12"/>
    <mergeCell ref="D13:G13"/>
    <mergeCell ref="D14:G14"/>
    <mergeCell ref="D15:G15"/>
    <mergeCell ref="D25:G25"/>
    <mergeCell ref="E20:G20"/>
    <mergeCell ref="D21:G21"/>
    <mergeCell ref="D22:G22"/>
    <mergeCell ref="D23:G23"/>
    <mergeCell ref="H1:H2"/>
    <mergeCell ref="E24:G24"/>
    <mergeCell ref="E16:G16"/>
    <mergeCell ref="D17:G17"/>
    <mergeCell ref="D18:G18"/>
    <mergeCell ref="D19:G19"/>
    <mergeCell ref="H9:H10"/>
    <mergeCell ref="D10:G10"/>
    <mergeCell ref="B11:G11"/>
    <mergeCell ref="H11:H15"/>
  </mergeCells>
  <dataValidations count="3">
    <dataValidation type="list" allowBlank="1" showInputMessage="1" showErrorMessage="1" prompt="Kérjük válassza ki a használni kívánt kommunikációs eszközt. Több lehetőség is választható." error="Kérjük, csak a listáról válasszon értéket. Amennyiben a használni kívánt kommunikációs eszköz nem található a listán, kérjük, válassza az &quot;Egyéb kommunikációs eszköz&quot; lehetőséget és a következő mezőben fejtse ki, mire gondolt" sqref="D6:G8">
      <formula1>$H$29:$H$36</formula1>
    </dataValidation>
    <dataValidation type="custom" allowBlank="1" showInputMessage="1" showErrorMessage="1" sqref="D14 D18">
      <formula1>D6</formula1>
    </dataValidation>
    <dataValidation type="textLength" operator="equal" allowBlank="1" showInputMessage="1" showErrorMessage="1" prompt="10 karakter" errorTitle="Figyelem!" error="Az ÜR-szám 10 karakterből áll!" sqref="D2">
      <formula1>10</formula1>
    </dataValidation>
  </dataValidations>
  <printOptions horizontalCentered="1"/>
  <pageMargins left="0.7874015748031497" right="0.6692913385826772" top="0.7874015748031497" bottom="0.7874015748031497" header="0.5118110236220472" footer="0.5118110236220472"/>
  <pageSetup horizontalDpi="600" verticalDpi="600" orientation="landscape" paperSize="9" scale="73" r:id="rId2"/>
  <headerFooter alignWithMargins="0">
    <oddHeader>&amp;C&amp;A</oddHeader>
    <oddFooter>&amp;C&amp;P/&amp;N</oddFooter>
  </headerFooter>
  <rowBreaks count="2" manualBreakCount="2">
    <brk id="10" max="6" man="1"/>
    <brk id="21" max="6" man="1"/>
  </rowBreaks>
  <colBreaks count="1" manualBreakCount="1">
    <brk id="7" max="22" man="1"/>
  </colBreaks>
  <drawing r:id="rId1"/>
</worksheet>
</file>

<file path=xl/worksheets/sheet9.xml><?xml version="1.0" encoding="utf-8"?>
<worksheet xmlns="http://schemas.openxmlformats.org/spreadsheetml/2006/main" xmlns:r="http://schemas.openxmlformats.org/officeDocument/2006/relationships">
  <dimension ref="A1:H7"/>
  <sheetViews>
    <sheetView zoomScale="80" zoomScaleNormal="80" workbookViewId="0" topLeftCell="A1">
      <selection activeCell="B6" sqref="B6:B7"/>
    </sheetView>
  </sheetViews>
  <sheetFormatPr defaultColWidth="9.140625" defaultRowHeight="12.75" customHeight="1" zeroHeight="1"/>
  <cols>
    <col min="1" max="1" width="8.7109375" style="205" customWidth="1"/>
    <col min="2" max="2" width="41.7109375" style="206" customWidth="1"/>
    <col min="3" max="3" width="3.7109375" style="206" customWidth="1"/>
    <col min="4" max="4" width="81.7109375" style="207" customWidth="1"/>
    <col min="5" max="5" width="100.7109375" style="207" customWidth="1"/>
    <col min="6" max="6" width="51.8515625" style="200" hidden="1" customWidth="1"/>
    <col min="7" max="255" width="126.7109375" style="200" hidden="1" customWidth="1"/>
    <col min="256" max="16384" width="0.2890625" style="200" hidden="1" customWidth="1"/>
  </cols>
  <sheetData>
    <row r="1" spans="1:8" s="193" customFormat="1" ht="12.75" customHeight="1">
      <c r="A1" s="302" t="s">
        <v>192</v>
      </c>
      <c r="B1" s="303"/>
      <c r="C1" s="303"/>
      <c r="D1" s="23">
        <f>Tartalomjegyzék!B3</f>
        <v>0</v>
      </c>
      <c r="E1" s="304"/>
      <c r="F1" s="53"/>
      <c r="G1" s="191"/>
      <c r="H1" s="192"/>
    </row>
    <row r="2" spans="1:8" s="193" customFormat="1" ht="12.75" customHeight="1" thickBot="1">
      <c r="A2" s="396" t="s">
        <v>193</v>
      </c>
      <c r="B2" s="397"/>
      <c r="C2" s="397"/>
      <c r="D2" s="54">
        <f>Tartalomjegyzék!B4</f>
        <v>0</v>
      </c>
      <c r="E2" s="395"/>
      <c r="F2" s="53"/>
      <c r="G2" s="191"/>
      <c r="H2" s="192"/>
    </row>
    <row r="3" spans="1:8" s="193" customFormat="1" ht="12.75" customHeight="1" thickBot="1">
      <c r="A3" s="194"/>
      <c r="B3" s="176" t="s">
        <v>141</v>
      </c>
      <c r="C3" s="195"/>
      <c r="D3" s="196" t="s">
        <v>142</v>
      </c>
      <c r="E3" s="197" t="s">
        <v>143</v>
      </c>
      <c r="F3" s="53"/>
      <c r="G3" s="191"/>
      <c r="H3" s="192"/>
    </row>
    <row r="4" spans="1:5" ht="12.75">
      <c r="A4" s="198" t="s">
        <v>139</v>
      </c>
      <c r="B4" s="434" t="s">
        <v>140</v>
      </c>
      <c r="C4" s="434"/>
      <c r="D4" s="435"/>
      <c r="E4" s="199"/>
    </row>
    <row r="5" spans="1:5" ht="13.5" thickBot="1">
      <c r="A5" s="201" t="s">
        <v>55</v>
      </c>
      <c r="B5" s="436" t="s">
        <v>56</v>
      </c>
      <c r="C5" s="436"/>
      <c r="D5" s="437"/>
      <c r="E5" s="202"/>
    </row>
    <row r="6" spans="1:5" s="204" customFormat="1" ht="252.75" customHeight="1">
      <c r="A6" s="438"/>
      <c r="B6" s="440" t="s">
        <v>179</v>
      </c>
      <c r="C6" s="440"/>
      <c r="D6" s="441"/>
      <c r="E6" s="203" t="s">
        <v>181</v>
      </c>
    </row>
    <row r="7" spans="1:5" ht="69" customHeight="1">
      <c r="A7" s="439"/>
      <c r="B7" s="356"/>
      <c r="C7" s="356"/>
      <c r="D7" s="442"/>
      <c r="E7" s="157" t="s">
        <v>205</v>
      </c>
    </row>
  </sheetData>
  <sheetProtection password="C3BC" sheet="1" objects="1" scenarios="1"/>
  <mergeCells count="9">
    <mergeCell ref="B5:D5"/>
    <mergeCell ref="A6:A7"/>
    <mergeCell ref="B6:B7"/>
    <mergeCell ref="C6:C7"/>
    <mergeCell ref="D6:D7"/>
    <mergeCell ref="A1:C1"/>
    <mergeCell ref="E1:E2"/>
    <mergeCell ref="A2:C2"/>
    <mergeCell ref="B4:D4"/>
  </mergeCells>
  <dataValidations count="1">
    <dataValidation type="textLength" operator="equal" allowBlank="1" showErrorMessage="1" prompt="10 karakter" errorTitle="Figyelem!" error="Az ÜR-szám 10 karakterből áll!" sqref="D2">
      <formula1>10</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95" r:id="rId2"/>
  <headerFooter alignWithMargins="0">
    <oddHeader>&amp;C&amp;A</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PetakE</cp:lastModifiedBy>
  <cp:lastPrinted>2010-04-08T13:17:33Z</cp:lastPrinted>
  <dcterms:created xsi:type="dcterms:W3CDTF">1996-10-14T23:33:28Z</dcterms:created>
  <dcterms:modified xsi:type="dcterms:W3CDTF">2010-04-08T14:28:36Z</dcterms:modified>
  <cp:category/>
  <cp:version/>
  <cp:contentType/>
  <cp:contentStatus/>
</cp:coreProperties>
</file>